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mollahoseini\Downloads\"/>
    </mc:Choice>
  </mc:AlternateContent>
  <xr:revisionPtr revIDLastSave="0" documentId="13_ncr:1_{09E37A64-1F9C-4D7B-A410-F879BF35CEF5}" xr6:coauthVersionLast="47" xr6:coauthVersionMax="47" xr10:uidLastSave="{00000000-0000-0000-0000-000000000000}"/>
  <bookViews>
    <workbookView xWindow="-108" yWindow="-108" windowWidth="19416" windowHeight="10416" tabRatio="601" xr2:uid="{00000000-000D-0000-FFFF-FFFF00000000}"/>
  </bookViews>
  <sheets>
    <sheet name="مدیریت ارتباطات و اموربین الملل" sheetId="7" r:id="rId1"/>
  </sheets>
  <definedNames>
    <definedName name="_xlnm.Print_Area" localSheetId="0">'مدیریت ارتباطات و اموربین الملل'!$C$1:$P$116</definedName>
  </definedNames>
  <calcPr calcId="191029"/>
</workbook>
</file>

<file path=xl/calcChain.xml><?xml version="1.0" encoding="utf-8"?>
<calcChain xmlns="http://schemas.openxmlformats.org/spreadsheetml/2006/main">
  <c r="L114" i="7" l="1"/>
  <c r="L113" i="7"/>
  <c r="I24" i="7" l="1"/>
  <c r="O35" i="7"/>
  <c r="I35" i="7"/>
  <c r="O34" i="7"/>
  <c r="I34" i="7"/>
  <c r="O33" i="7"/>
  <c r="I33" i="7"/>
  <c r="O32" i="7"/>
  <c r="I32" i="7"/>
  <c r="O31" i="7"/>
  <c r="I31" i="7"/>
  <c r="O30" i="7"/>
  <c r="I30" i="7"/>
  <c r="O29" i="7"/>
  <c r="I29" i="7"/>
  <c r="O28" i="7"/>
  <c r="I28" i="7"/>
  <c r="O27" i="7"/>
  <c r="I27" i="7"/>
  <c r="O26" i="7"/>
  <c r="I26" i="7"/>
  <c r="O25" i="7"/>
  <c r="I25" i="7"/>
  <c r="O24" i="7"/>
  <c r="N24" i="7" l="1"/>
  <c r="N25" i="7"/>
  <c r="N26" i="7"/>
  <c r="N27" i="7"/>
  <c r="N28" i="7"/>
  <c r="N29" i="7"/>
  <c r="N30" i="7"/>
  <c r="N31" i="7"/>
  <c r="N32" i="7"/>
  <c r="N33" i="7"/>
  <c r="N34" i="7"/>
  <c r="N35" i="7"/>
</calcChain>
</file>

<file path=xl/sharedStrings.xml><?xml version="1.0" encoding="utf-8"?>
<sst xmlns="http://schemas.openxmlformats.org/spreadsheetml/2006/main" count="181" uniqueCount="127">
  <si>
    <t>ردیف</t>
  </si>
  <si>
    <t>کد مدرک:</t>
  </si>
  <si>
    <t>شماره و تاریخ بازنگری:</t>
  </si>
  <si>
    <t>شماره صفحه:</t>
  </si>
  <si>
    <t>نام پروژه</t>
  </si>
  <si>
    <t>مبلغ قرارداد (ریال)</t>
  </si>
  <si>
    <t>مبلغ آخرین صورت وضعیت قرارداد (ریال)</t>
  </si>
  <si>
    <t>پیشرفت ریالی پروژه</t>
  </si>
  <si>
    <t>پیشرفت فیزیکی پروژه (بین 0 تا 1)</t>
  </si>
  <si>
    <t>مدت قرارداد (ماه)</t>
  </si>
  <si>
    <t>مدت زمان تمدید قرارداد (ماه)</t>
  </si>
  <si>
    <t>مدت زمان انجام عملیات قرارداد تا دوره ارائه گزارش (ماه)</t>
  </si>
  <si>
    <t>پیشرفت  ریالی پروژه براساس زمانبندی</t>
  </si>
  <si>
    <t>پیشرفت فیزیکی براساس زمانبندی</t>
  </si>
  <si>
    <t xml:space="preserve">  پروژه ها به تفکیک</t>
  </si>
  <si>
    <t xml:space="preserve">برنامه ریزی سالانه </t>
  </si>
  <si>
    <t>عنوان</t>
  </si>
  <si>
    <t xml:space="preserve">برنامه اعلام شده </t>
  </si>
  <si>
    <t xml:space="preserve">میزان تحقق برنامه </t>
  </si>
  <si>
    <t>برنامه ریزی و خلق ایدههای خلاق و نوآورانه برای معرفي ظرفیتها و مزیتهای منحصربفرد شهر (برندسازی)</t>
  </si>
  <si>
    <t xml:space="preserve">تعامل و هماهنگی حداکثربا دستگاه های ذیربط خبری و رسانه ای به منظور اطلاع رسانی </t>
  </si>
  <si>
    <t>تعداد در دوره قبل ارزیابی</t>
  </si>
  <si>
    <t>در دوره ارزیابی</t>
  </si>
  <si>
    <t>وضغیت</t>
  </si>
  <si>
    <t>اخبار</t>
  </si>
  <si>
    <t>انعکاس در سایت</t>
  </si>
  <si>
    <t>خبرگزاری ها</t>
  </si>
  <si>
    <t>رادیو</t>
  </si>
  <si>
    <t>تلویزیون</t>
  </si>
  <si>
    <t>نشست و مصاحبه  خبری</t>
  </si>
  <si>
    <t>شهردار</t>
  </si>
  <si>
    <t>سایر مدیران شهری</t>
  </si>
  <si>
    <t>تکذیبیه /  جوابیه</t>
  </si>
  <si>
    <t>انتشارات</t>
  </si>
  <si>
    <t>در دوره قبل ارزیابی( تعداد)</t>
  </si>
  <si>
    <t>در دوره ارزیابی( تعداد)</t>
  </si>
  <si>
    <t>بودجه مصوب</t>
  </si>
  <si>
    <t>هزینه کرد</t>
  </si>
  <si>
    <t>طراحی و چاپ بنر</t>
  </si>
  <si>
    <t xml:space="preserve">اطلاع رسانی </t>
  </si>
  <si>
    <t xml:space="preserve">انتشارات (بروشور، کاتالوگ، کتاب و ...) </t>
  </si>
  <si>
    <t>تبلیغاتی - آموزشی</t>
  </si>
  <si>
    <t>گزارشات عملکردی</t>
  </si>
  <si>
    <t>انتشارات در فضای مجازی (بروشور، کاتالوگ، کتاب و ...)</t>
  </si>
  <si>
    <t>اینفوگرافی</t>
  </si>
  <si>
    <t>توانمندی حوزه سمعی و بصری و تبلیغات شهری</t>
  </si>
  <si>
    <t xml:space="preserve">تعداد برون سپاری شده </t>
  </si>
  <si>
    <t>موشن گرافی</t>
  </si>
  <si>
    <t>انیمیشن ، فیلم کوتاه ، کلیپ و تیزر</t>
  </si>
  <si>
    <t>طراحی، اجرا و یا مشارکت در برنامه-های تبلیغی مدیریت شهری(کمپین)</t>
  </si>
  <si>
    <t>ارتباطات مردمی</t>
  </si>
  <si>
    <t>ایمیل و یا راه های ارتباطی فضاهای مجازی</t>
  </si>
  <si>
    <t>دریافت شده</t>
  </si>
  <si>
    <t>پاسخ داده شده</t>
  </si>
  <si>
    <t xml:space="preserve">سامانه پیامکی </t>
  </si>
  <si>
    <t>تلفن گویا</t>
  </si>
  <si>
    <t xml:space="preserve">نظرسنجی </t>
  </si>
  <si>
    <t xml:space="preserve">انجام شده </t>
  </si>
  <si>
    <t>گزارشات استخراج شده</t>
  </si>
  <si>
    <t>افکارسنجی</t>
  </si>
  <si>
    <t>وضعیت</t>
  </si>
  <si>
    <t xml:space="preserve">تعداد  گزارشات منتج شده </t>
  </si>
  <si>
    <t xml:space="preserve">صورت پذیرفته / صورت نپذیرفته </t>
  </si>
  <si>
    <t>افکارسنجی پرسنل</t>
  </si>
  <si>
    <t>افکارسنجی شهروندی</t>
  </si>
  <si>
    <t xml:space="preserve">آرشیو  </t>
  </si>
  <si>
    <t>سطح کیفی</t>
  </si>
  <si>
    <t xml:space="preserve">آرشیو اعکس و فیلم اخبار و گزارشات شهری </t>
  </si>
  <si>
    <t>مستند سازی کلیه اقدامات شهرداری در زمینه 
یشرفت پروژه ها و بازسازی ها</t>
  </si>
  <si>
    <t>مستند سازی افتتاحیه ها و اقدامات شهرداری در زمینه خدمات رسانی به شهروندان</t>
  </si>
  <si>
    <t>آرشیو مراسم و جشن ها</t>
  </si>
  <si>
    <t>آرشیو نشریات کثیر الانتشار</t>
  </si>
  <si>
    <t>آرشیو نشست های خبری شهردار و مدیران شهری</t>
  </si>
  <si>
    <t>اجرای برنامه های متنوع فرهنگی - اجتماعی متناسب</t>
  </si>
  <si>
    <t>برنامه ریزی شده در دوره ارزیابی</t>
  </si>
  <si>
    <t>اجرا شده در دوره ارزیابی</t>
  </si>
  <si>
    <t>نمایشگاه</t>
  </si>
  <si>
    <t>مراسم و مناسبت ها</t>
  </si>
  <si>
    <t>همایش ها</t>
  </si>
  <si>
    <t xml:space="preserve"> امور بین الملل</t>
  </si>
  <si>
    <t xml:space="preserve">تعداد در دوره قبل ارزیابی </t>
  </si>
  <si>
    <t xml:space="preserve">تعداد در دوره ارزیابی </t>
  </si>
  <si>
    <t>مدت زمان اجرا</t>
  </si>
  <si>
    <t>روابط خواهر خواندگی</t>
  </si>
  <si>
    <t>نمایشگاه ها، همایش ها، سمینارهای بین المللی</t>
  </si>
  <si>
    <t>ارتباطات بین المللی با شهر های دنیا</t>
  </si>
  <si>
    <t xml:space="preserve"> توانمندسازی تیم روابط عمومی و منابع انسانی  </t>
  </si>
  <si>
    <t xml:space="preserve">در دوره قبل ارزیابی </t>
  </si>
  <si>
    <t xml:space="preserve">در دوره ارزیابی </t>
  </si>
  <si>
    <t>آموزش های تخصصی ( دوره)</t>
  </si>
  <si>
    <t>آموزش های تخصصی (ساعت)</t>
  </si>
  <si>
    <t>هزینه خرید و به روزرسانی تجهیزات (ریال)</t>
  </si>
  <si>
    <t xml:space="preserve">پاسخ به سامانه های نظارتی </t>
  </si>
  <si>
    <t>سامانه 137</t>
  </si>
  <si>
    <t>سامد</t>
  </si>
  <si>
    <t>بازرسی کل</t>
  </si>
  <si>
    <t xml:space="preserve">هرمزگان من </t>
  </si>
  <si>
    <t xml:space="preserve">حضوری </t>
  </si>
  <si>
    <t>سایر</t>
  </si>
  <si>
    <t xml:space="preserve">کل </t>
  </si>
  <si>
    <t xml:space="preserve">ارجاع شده </t>
  </si>
  <si>
    <t xml:space="preserve">پاسخ داده شده </t>
  </si>
  <si>
    <t>عالی</t>
  </si>
  <si>
    <t>خیلی خوب</t>
  </si>
  <si>
    <t xml:space="preserve">صورت پذیرفته </t>
  </si>
  <si>
    <t>فرم ارزیابی عملکرد 
مدیریت ارتباطات و اموربین الملل</t>
  </si>
  <si>
    <t>شاخص های مدیریت ارتباطات و اموربین الملل 1404</t>
  </si>
  <si>
    <t>گزارش طرح به پیوست ارسال میگردد</t>
  </si>
  <si>
    <t xml:space="preserve"> 3دوره درخواست داده شده</t>
  </si>
  <si>
    <t>تهیه  برنامه 5 ساله</t>
  </si>
  <si>
    <t>50 درصد</t>
  </si>
  <si>
    <t>پیامک های دریافتی به مرکز 137 ارسال میشود</t>
  </si>
  <si>
    <t xml:space="preserve">  ایمیل های دریافتی به  حوزه شهردار و مرکز 137 ارسال میشود(6مورد)</t>
  </si>
  <si>
    <t>25/000/000/000 ریال  کل تبلیغات محیطی و چاپ</t>
  </si>
  <si>
    <t xml:space="preserve"> ریال3/500/000/000</t>
  </si>
  <si>
    <t xml:space="preserve"> بوجه کل تبلیغات محیطی و چاپ50/000/000/000</t>
  </si>
  <si>
    <t xml:space="preserve"> طراحی355 و 364 چاپ</t>
  </si>
  <si>
    <t xml:space="preserve"> چاپ شده 22</t>
  </si>
  <si>
    <t>تبلیغاتی - آموزشی- اطلاع رسانی</t>
  </si>
  <si>
    <t>6  به صورت کلیپ</t>
  </si>
  <si>
    <t>خرید دستگاه چاپ بنر (جهت صرفه جویی در هزینه چاپ  ) - برگزاری شب های فرهنگی</t>
  </si>
  <si>
    <t>مجموع کل بودجه و هزینه</t>
  </si>
  <si>
    <t>دستگاه چاپ در مرحله تخصیص بودجه ، برگزاری شب های فرهنگی در مرحله فراخوان</t>
  </si>
  <si>
    <t xml:space="preserve"> ریال40/000/000/000</t>
  </si>
  <si>
    <t>12/666/677/356</t>
  </si>
  <si>
    <t xml:space="preserve">مدت زمان تفاهمنامه 5  سال است  و 9 ماه در روند بوده </t>
  </si>
  <si>
    <t>تبلیغاتی(به دلیل صرفه جویی هزینه ها
در شش ماهه اول 1404 چاپ تبلیغاتی مدیریت شده است)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</si>
</sst>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name val="B Nazanin"/>
      <charset val="178"/>
    </font>
    <font>
      <sz val="22"/>
      <color theme="0"/>
      <name val="B Titr"/>
      <charset val="178"/>
    </font>
    <font>
      <b/>
      <sz val="22"/>
      <name val="B Nazanin"/>
      <charset val="178"/>
    </font>
    <font>
      <b/>
      <sz val="22"/>
      <color theme="1"/>
      <name val="B Nazanin"/>
      <charset val="178"/>
    </font>
    <font>
      <sz val="22"/>
      <color theme="4" tint="0.79998168889431442"/>
      <name val="B Titr"/>
      <charset val="178"/>
    </font>
    <font>
      <b/>
      <sz val="22"/>
      <color rgb="FF3F3F3F"/>
      <name val="B Nazanin"/>
      <charset val="178"/>
    </font>
    <font>
      <sz val="22"/>
      <color theme="1"/>
      <name val="B Titr"/>
      <charset val="178"/>
    </font>
    <font>
      <sz val="22"/>
      <color theme="1"/>
      <name val="B Nazanin"/>
      <charset val="178"/>
    </font>
    <font>
      <b/>
      <sz val="22"/>
      <color theme="1"/>
      <name val="Calibri"/>
      <family val="2"/>
      <scheme val="minor"/>
    </font>
    <font>
      <sz val="22"/>
      <name val="B Titr"/>
      <charset val="178"/>
    </font>
    <font>
      <b/>
      <sz val="60"/>
      <name val="B Titr"/>
      <charset val="178"/>
    </font>
    <font>
      <sz val="40"/>
      <name val="B Titr"/>
      <charset val="178"/>
    </font>
    <font>
      <sz val="30"/>
      <name val="B Titr"/>
      <charset val="178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5050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3" applyNumberFormat="0" applyFill="0" applyAlignment="0" applyProtection="0"/>
  </cellStyleXfs>
  <cellXfs count="161">
    <xf numFmtId="0" fontId="0" fillId="0" borderId="0" xfId="0"/>
    <xf numFmtId="1" fontId="8" fillId="6" borderId="20" xfId="0" applyNumberFormat="1" applyFont="1" applyFill="1" applyBorder="1" applyAlignment="1" applyProtection="1">
      <alignment horizontal="center" vertical="center"/>
      <protection locked="0"/>
    </xf>
    <xf numFmtId="1" fontId="8" fillId="12" borderId="20" xfId="0" applyNumberFormat="1" applyFont="1" applyFill="1" applyBorder="1" applyAlignment="1" applyProtection="1">
      <alignment horizontal="center" vertical="center"/>
      <protection locked="0"/>
    </xf>
    <xf numFmtId="1" fontId="8" fillId="9" borderId="20" xfId="0" applyNumberFormat="1" applyFont="1" applyFill="1" applyBorder="1" applyAlignment="1" applyProtection="1">
      <alignment vertical="center"/>
      <protection locked="0"/>
    </xf>
    <xf numFmtId="1" fontId="6" fillId="0" borderId="20" xfId="0" applyNumberFormat="1" applyFont="1" applyBorder="1" applyProtection="1">
      <protection locked="0"/>
    </xf>
    <xf numFmtId="1" fontId="5" fillId="0" borderId="0" xfId="0" applyNumberFormat="1" applyFont="1" applyProtection="1">
      <protection locked="0"/>
    </xf>
    <xf numFmtId="1" fontId="5" fillId="8" borderId="0" xfId="0" applyNumberFormat="1" applyFont="1" applyFill="1" applyProtection="1">
      <protection locked="0"/>
    </xf>
    <xf numFmtId="1" fontId="5" fillId="4" borderId="0" xfId="0" applyNumberFormat="1" applyFont="1" applyFill="1" applyProtection="1">
      <protection locked="0"/>
    </xf>
    <xf numFmtId="1" fontId="8" fillId="6" borderId="21" xfId="0" applyNumberFormat="1" applyFont="1" applyFill="1" applyBorder="1" applyAlignment="1" applyProtection="1">
      <alignment horizontal="center" vertical="center"/>
      <protection locked="0"/>
    </xf>
    <xf numFmtId="1" fontId="8" fillId="12" borderId="21" xfId="0" applyNumberFormat="1" applyFont="1" applyFill="1" applyBorder="1" applyAlignment="1" applyProtection="1">
      <alignment horizontal="center" vertical="center"/>
      <protection locked="0"/>
    </xf>
    <xf numFmtId="1" fontId="8" fillId="9" borderId="21" xfId="0" applyNumberFormat="1" applyFont="1" applyFill="1" applyBorder="1" applyAlignment="1" applyProtection="1">
      <alignment vertical="center"/>
      <protection locked="0"/>
    </xf>
    <xf numFmtId="1" fontId="8" fillId="9" borderId="21" xfId="0" applyNumberFormat="1" applyFont="1" applyFill="1" applyBorder="1" applyAlignment="1" applyProtection="1">
      <alignment horizontal="center" vertical="center"/>
      <protection locked="0"/>
    </xf>
    <xf numFmtId="1" fontId="6" fillId="0" borderId="21" xfId="0" applyNumberFormat="1" applyFont="1" applyBorder="1" applyAlignment="1" applyProtection="1">
      <alignment horizontal="center" vertical="top"/>
      <protection locked="0"/>
    </xf>
    <xf numFmtId="1" fontId="4" fillId="4" borderId="0" xfId="0" applyNumberFormat="1" applyFont="1" applyFill="1" applyProtection="1">
      <protection locked="0"/>
    </xf>
    <xf numFmtId="1" fontId="5" fillId="4" borderId="14" xfId="0" applyNumberFormat="1" applyFont="1" applyFill="1" applyBorder="1" applyProtection="1">
      <protection locked="0"/>
    </xf>
    <xf numFmtId="1" fontId="5" fillId="0" borderId="0" xfId="0" applyNumberFormat="1" applyFont="1" applyFill="1" applyBorder="1" applyProtection="1">
      <protection locked="0"/>
    </xf>
    <xf numFmtId="1" fontId="5" fillId="4" borderId="0" xfId="0" applyNumberFormat="1" applyFont="1" applyFill="1" applyBorder="1" applyProtection="1">
      <protection locked="0"/>
    </xf>
    <xf numFmtId="1" fontId="6" fillId="4" borderId="21" xfId="0" applyNumberFormat="1" applyFont="1" applyFill="1" applyBorder="1" applyAlignment="1" applyProtection="1">
      <alignment horizontal="center" vertical="top"/>
      <protection locked="0"/>
    </xf>
    <xf numFmtId="1" fontId="8" fillId="6" borderId="19" xfId="0" applyNumberFormat="1" applyFont="1" applyFill="1" applyBorder="1" applyAlignment="1" applyProtection="1">
      <alignment horizontal="center" vertical="center"/>
      <protection locked="0"/>
    </xf>
    <xf numFmtId="1" fontId="8" fillId="12" borderId="19" xfId="0" applyNumberFormat="1" applyFont="1" applyFill="1" applyBorder="1" applyAlignment="1" applyProtection="1">
      <alignment horizontal="center" vertical="center"/>
      <protection locked="0"/>
    </xf>
    <xf numFmtId="1" fontId="8" fillId="9" borderId="19" xfId="0" applyNumberFormat="1" applyFont="1" applyFill="1" applyBorder="1" applyAlignment="1" applyProtection="1">
      <alignment horizontal="center" vertical="center"/>
      <protection locked="0"/>
    </xf>
    <xf numFmtId="0" fontId="10" fillId="7" borderId="19" xfId="3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Protection="1">
      <protection locked="0"/>
    </xf>
    <xf numFmtId="0" fontId="7" fillId="7" borderId="22" xfId="1" applyFont="1" applyFill="1" applyBorder="1" applyAlignment="1" applyProtection="1">
      <alignment horizontal="center" vertical="center" wrapText="1"/>
      <protection locked="0"/>
    </xf>
    <xf numFmtId="0" fontId="7" fillId="7" borderId="16" xfId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Protection="1">
      <protection locked="0"/>
    </xf>
    <xf numFmtId="1" fontId="11" fillId="3" borderId="23" xfId="2" applyNumberFormat="1" applyFont="1" applyBorder="1" applyAlignment="1" applyProtection="1">
      <alignment horizontal="center" vertical="center"/>
      <protection locked="0"/>
    </xf>
    <xf numFmtId="1" fontId="9" fillId="0" borderId="15" xfId="2" applyNumberFormat="1" applyFont="1" applyFill="1" applyBorder="1" applyAlignment="1" applyProtection="1">
      <alignment horizontal="center" vertical="center"/>
      <protection locked="0"/>
    </xf>
    <xf numFmtId="1" fontId="11" fillId="3" borderId="15" xfId="2" applyNumberFormat="1" applyFont="1" applyBorder="1" applyAlignment="1" applyProtection="1">
      <alignment horizontal="center" vertical="center"/>
      <protection locked="0"/>
    </xf>
    <xf numFmtId="1" fontId="12" fillId="0" borderId="15" xfId="0" applyNumberFormat="1" applyFont="1" applyFill="1" applyBorder="1" applyAlignment="1" applyProtection="1">
      <alignment horizontal="center" vertical="center"/>
      <protection locked="0"/>
    </xf>
    <xf numFmtId="1" fontId="13" fillId="0" borderId="15" xfId="0" applyNumberFormat="1" applyFont="1" applyFill="1" applyBorder="1" applyAlignment="1" applyProtection="1">
      <alignment horizontal="center" vertical="center"/>
      <protection locked="0"/>
    </xf>
    <xf numFmtId="1" fontId="9" fillId="3" borderId="15" xfId="2" applyNumberFormat="1" applyFont="1" applyBorder="1" applyAlignment="1" applyProtection="1">
      <alignment horizontal="center" vertical="center"/>
      <protection locked="0"/>
    </xf>
    <xf numFmtId="1" fontId="6" fillId="4" borderId="0" xfId="0" applyNumberFormat="1" applyFont="1" applyFill="1" applyProtection="1">
      <protection locked="0"/>
    </xf>
    <xf numFmtId="1" fontId="9" fillId="0" borderId="15" xfId="0" applyNumberFormat="1" applyFont="1" applyFill="1" applyBorder="1" applyAlignment="1" applyProtection="1">
      <alignment horizontal="center" vertical="center"/>
      <protection locked="0"/>
    </xf>
    <xf numFmtId="1" fontId="11" fillId="3" borderId="24" xfId="2" applyNumberFormat="1" applyFont="1" applyBorder="1" applyAlignment="1" applyProtection="1">
      <alignment horizontal="center" vertical="center"/>
      <protection locked="0"/>
    </xf>
    <xf numFmtId="1" fontId="11" fillId="3" borderId="25" xfId="2" applyNumberFormat="1" applyFont="1" applyBorder="1" applyAlignment="1" applyProtection="1">
      <alignment horizontal="center" vertical="center"/>
      <protection locked="0"/>
    </xf>
    <xf numFmtId="1" fontId="14" fillId="4" borderId="21" xfId="0" applyNumberFormat="1" applyFont="1" applyFill="1" applyBorder="1" applyAlignment="1" applyProtection="1">
      <alignment horizontal="center" vertical="top"/>
      <protection locked="0"/>
    </xf>
    <xf numFmtId="0" fontId="8" fillId="13" borderId="19" xfId="0" applyFont="1" applyFill="1" applyBorder="1" applyProtection="1">
      <protection locked="0"/>
    </xf>
    <xf numFmtId="0" fontId="8" fillId="12" borderId="19" xfId="0" applyFont="1" applyFill="1" applyBorder="1" applyProtection="1">
      <protection locked="0"/>
    </xf>
    <xf numFmtId="0" fontId="8" fillId="9" borderId="19" xfId="0" applyFont="1" applyFill="1" applyBorder="1" applyAlignment="1" applyProtection="1">
      <alignment horizontal="center" vertical="top"/>
      <protection locked="0"/>
    </xf>
    <xf numFmtId="0" fontId="8" fillId="10" borderId="19" xfId="3" applyFont="1" applyFill="1" applyBorder="1" applyAlignment="1" applyProtection="1">
      <alignment horizontal="center" vertical="center"/>
      <protection locked="0"/>
    </xf>
    <xf numFmtId="0" fontId="8" fillId="10" borderId="14" xfId="0" applyFont="1" applyFill="1" applyBorder="1" applyProtection="1">
      <protection locked="0"/>
    </xf>
    <xf numFmtId="1" fontId="6" fillId="5" borderId="14" xfId="0" applyNumberFormat="1" applyFont="1" applyFill="1" applyBorder="1" applyProtection="1">
      <protection locked="0"/>
    </xf>
    <xf numFmtId="0" fontId="8" fillId="13" borderId="21" xfId="0" applyFont="1" applyFill="1" applyBorder="1" applyProtection="1">
      <protection locked="0"/>
    </xf>
    <xf numFmtId="0" fontId="8" fillId="12" borderId="21" xfId="0" applyFont="1" applyFill="1" applyBorder="1" applyProtection="1">
      <protection locked="0"/>
    </xf>
    <xf numFmtId="0" fontId="8" fillId="9" borderId="21" xfId="0" applyFont="1" applyFill="1" applyBorder="1" applyAlignment="1" applyProtection="1">
      <alignment horizontal="center" vertical="top"/>
      <protection locked="0"/>
    </xf>
    <xf numFmtId="0" fontId="8" fillId="10" borderId="22" xfId="1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 applyProtection="1">
      <alignment horizontal="center" vertical="top"/>
      <protection locked="0"/>
    </xf>
    <xf numFmtId="0" fontId="8" fillId="4" borderId="0" xfId="0" applyFont="1" applyFill="1" applyProtection="1">
      <protection locked="0"/>
    </xf>
    <xf numFmtId="0" fontId="8" fillId="9" borderId="19" xfId="0" applyFont="1" applyFill="1" applyBorder="1" applyAlignment="1" applyProtection="1">
      <alignment horizontal="center" vertical="center"/>
      <protection locked="0"/>
    </xf>
    <xf numFmtId="0" fontId="8" fillId="10" borderId="15" xfId="1" applyFont="1" applyFill="1" applyBorder="1" applyAlignment="1" applyProtection="1">
      <alignment vertical="center" wrapText="1"/>
      <protection locked="0"/>
    </xf>
    <xf numFmtId="0" fontId="8" fillId="10" borderId="15" xfId="1" applyFont="1" applyFill="1" applyBorder="1" applyAlignment="1" applyProtection="1">
      <alignment horizontal="center" vertical="center" wrapText="1"/>
      <protection locked="0"/>
    </xf>
    <xf numFmtId="0" fontId="8" fillId="10" borderId="16" xfId="1" applyFont="1" applyFill="1" applyBorder="1" applyAlignment="1" applyProtection="1">
      <alignment vertical="center" wrapText="1"/>
      <protection locked="0"/>
    </xf>
    <xf numFmtId="3" fontId="8" fillId="10" borderId="15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15" xfId="2" applyNumberFormat="1" applyFont="1" applyBorder="1" applyAlignment="1" applyProtection="1">
      <alignment vertical="center" wrapText="1"/>
      <protection locked="0"/>
    </xf>
    <xf numFmtId="0" fontId="8" fillId="3" borderId="15" xfId="2" applyFont="1" applyBorder="1" applyAlignment="1" applyProtection="1">
      <alignment vertical="center" wrapText="1"/>
      <protection locked="0"/>
    </xf>
    <xf numFmtId="3" fontId="8" fillId="10" borderId="15" xfId="2" applyNumberFormat="1" applyFont="1" applyFill="1" applyBorder="1" applyAlignment="1" applyProtection="1">
      <alignment horizontal="right" vertical="center" wrapText="1"/>
      <protection locked="0"/>
    </xf>
    <xf numFmtId="0" fontId="8" fillId="13" borderId="19" xfId="0" applyFont="1" applyFill="1" applyBorder="1" applyAlignment="1" applyProtection="1">
      <alignment horizontal="center" vertical="center"/>
      <protection locked="0"/>
    </xf>
    <xf numFmtId="0" fontId="8" fillId="12" borderId="19" xfId="0" applyFont="1" applyFill="1" applyBorder="1" applyAlignment="1" applyProtection="1">
      <alignment horizontal="center" vertical="center"/>
      <protection locked="0"/>
    </xf>
    <xf numFmtId="0" fontId="8" fillId="10" borderId="14" xfId="0" applyFont="1" applyFill="1" applyBorder="1" applyAlignment="1" applyProtection="1">
      <alignment horizontal="center" vertical="center"/>
      <protection locked="0"/>
    </xf>
    <xf numFmtId="0" fontId="8" fillId="10" borderId="16" xfId="1" applyFont="1" applyFill="1" applyBorder="1" applyAlignment="1" applyProtection="1">
      <alignment horizontal="center" vertical="center" wrapText="1"/>
      <protection locked="0"/>
    </xf>
    <xf numFmtId="0" fontId="8" fillId="10" borderId="30" xfId="1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Border="1" applyAlignment="1" applyProtection="1">
      <alignment horizontal="center" vertical="center" wrapText="1"/>
      <protection locked="0"/>
    </xf>
    <xf numFmtId="0" fontId="8" fillId="3" borderId="33" xfId="2" applyFont="1" applyBorder="1" applyAlignment="1" applyProtection="1">
      <alignment horizontal="center" vertical="center" wrapText="1"/>
      <protection locked="0"/>
    </xf>
    <xf numFmtId="0" fontId="8" fillId="3" borderId="5" xfId="2" applyFont="1" applyBorder="1" applyAlignment="1" applyProtection="1">
      <alignment horizontal="center" vertical="center" wrapText="1"/>
      <protection locked="0"/>
    </xf>
    <xf numFmtId="0" fontId="8" fillId="10" borderId="36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9" borderId="21" xfId="0" applyFont="1" applyFill="1" applyBorder="1" applyProtection="1">
      <protection locked="0"/>
    </xf>
    <xf numFmtId="0" fontId="8" fillId="4" borderId="21" xfId="0" applyFont="1" applyFill="1" applyBorder="1" applyProtection="1">
      <protection locked="0"/>
    </xf>
    <xf numFmtId="3" fontId="8" fillId="3" borderId="15" xfId="2" applyNumberFormat="1" applyFont="1" applyBorder="1" applyAlignment="1" applyProtection="1">
      <alignment horizontal="center" vertical="center"/>
      <protection locked="0"/>
    </xf>
    <xf numFmtId="0" fontId="8" fillId="0" borderId="21" xfId="0" applyFont="1" applyBorder="1" applyProtection="1">
      <protection locked="0"/>
    </xf>
    <xf numFmtId="0" fontId="8" fillId="13" borderId="19" xfId="0" applyFont="1" applyFill="1" applyBorder="1" applyAlignment="1" applyProtection="1">
      <alignment horizontal="right" vertical="center"/>
      <protection locked="0"/>
    </xf>
    <xf numFmtId="0" fontId="8" fillId="12" borderId="19" xfId="0" applyFont="1" applyFill="1" applyBorder="1" applyAlignment="1" applyProtection="1">
      <alignment horizontal="right" vertical="center"/>
      <protection locked="0"/>
    </xf>
    <xf numFmtId="0" fontId="8" fillId="15" borderId="19" xfId="3" applyFont="1" applyFill="1" applyBorder="1" applyAlignment="1" applyProtection="1">
      <alignment horizontal="center" vertical="center"/>
      <protection locked="0"/>
    </xf>
    <xf numFmtId="0" fontId="8" fillId="15" borderId="14" xfId="3" applyFont="1" applyFill="1" applyBorder="1" applyAlignment="1" applyProtection="1">
      <protection locked="0"/>
    </xf>
    <xf numFmtId="0" fontId="8" fillId="13" borderId="21" xfId="0" applyFont="1" applyFill="1" applyBorder="1" applyAlignment="1" applyProtection="1">
      <alignment horizontal="center" vertical="center"/>
      <protection locked="0"/>
    </xf>
    <xf numFmtId="0" fontId="8" fillId="12" borderId="21" xfId="0" applyFont="1" applyFill="1" applyBorder="1" applyAlignment="1" applyProtection="1">
      <alignment horizontal="center" vertical="center"/>
      <protection locked="0"/>
    </xf>
    <xf numFmtId="0" fontId="8" fillId="9" borderId="21" xfId="0" applyFont="1" applyFill="1" applyBorder="1" applyAlignment="1" applyProtection="1">
      <alignment horizontal="center" vertical="center"/>
      <protection locked="0"/>
    </xf>
    <xf numFmtId="0" fontId="8" fillId="15" borderId="22" xfId="3" applyFont="1" applyFill="1" applyBorder="1" applyAlignment="1" applyProtection="1">
      <alignment horizontal="center"/>
      <protection locked="0"/>
    </xf>
    <xf numFmtId="0" fontId="8" fillId="15" borderId="35" xfId="3" applyFont="1" applyFill="1" applyBorder="1" applyAlignment="1" applyProtection="1">
      <alignment horizontal="center" vertical="center"/>
      <protection locked="0"/>
    </xf>
    <xf numFmtId="0" fontId="8" fillId="15" borderId="16" xfId="3" applyFont="1" applyFill="1" applyBorder="1" applyAlignment="1" applyProtection="1">
      <alignment horizontal="center" vertical="center"/>
      <protection locked="0"/>
    </xf>
    <xf numFmtId="0" fontId="8" fillId="15" borderId="36" xfId="3" applyFont="1" applyFill="1" applyBorder="1" applyAlignment="1" applyProtection="1">
      <alignment horizontal="center" vertical="center"/>
      <protection locked="0"/>
    </xf>
    <xf numFmtId="0" fontId="8" fillId="15" borderId="35" xfId="3" applyFont="1" applyFill="1" applyBorder="1" applyAlignment="1" applyProtection="1">
      <alignment horizontal="center"/>
      <protection locked="0"/>
    </xf>
    <xf numFmtId="0" fontId="8" fillId="3" borderId="15" xfId="2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8" borderId="21" xfId="0" applyFont="1" applyFill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/>
      <protection locked="0"/>
    </xf>
    <xf numFmtId="1" fontId="6" fillId="0" borderId="21" xfId="0" applyNumberFormat="1" applyFont="1" applyBorder="1" applyProtection="1">
      <protection locked="0"/>
    </xf>
    <xf numFmtId="0" fontId="8" fillId="4" borderId="0" xfId="0" applyFont="1" applyFill="1" applyAlignment="1" applyProtection="1">
      <alignment horizontal="center"/>
      <protection locked="0"/>
    </xf>
    <xf numFmtId="1" fontId="5" fillId="0" borderId="14" xfId="0" applyNumberFormat="1" applyFont="1" applyBorder="1" applyProtection="1">
      <protection locked="0"/>
    </xf>
    <xf numFmtId="1" fontId="6" fillId="4" borderId="0" xfId="0" applyNumberFormat="1" applyFont="1" applyFill="1" applyBorder="1" applyProtection="1">
      <protection locked="0"/>
    </xf>
    <xf numFmtId="1" fontId="8" fillId="4" borderId="0" xfId="0" applyNumberFormat="1" applyFont="1" applyFill="1" applyBorder="1" applyAlignment="1" applyProtection="1">
      <alignment horizontal="center" vertical="center"/>
      <protection locked="0"/>
    </xf>
    <xf numFmtId="1" fontId="8" fillId="4" borderId="0" xfId="0" applyNumberFormat="1" applyFont="1" applyFill="1" applyBorder="1" applyAlignment="1" applyProtection="1">
      <alignment vertical="center"/>
      <protection locked="0"/>
    </xf>
    <xf numFmtId="0" fontId="8" fillId="10" borderId="23" xfId="2" applyFont="1" applyFill="1" applyBorder="1" applyAlignment="1" applyProtection="1">
      <alignment horizontal="center" vertical="center"/>
      <protection locked="0"/>
    </xf>
    <xf numFmtId="0" fontId="8" fillId="10" borderId="22" xfId="2" applyFont="1" applyFill="1" applyBorder="1" applyAlignment="1" applyProtection="1">
      <alignment horizontal="center" vertical="center"/>
      <protection locked="0"/>
    </xf>
    <xf numFmtId="3" fontId="8" fillId="3" borderId="4" xfId="2" applyNumberFormat="1" applyFont="1" applyBorder="1" applyAlignment="1" applyProtection="1">
      <alignment horizontal="center" vertical="center" wrapText="1"/>
      <protection locked="0"/>
    </xf>
    <xf numFmtId="3" fontId="8" fillId="3" borderId="4" xfId="2" applyNumberFormat="1" applyFont="1" applyBorder="1" applyAlignment="1" applyProtection="1">
      <alignment horizontal="center" vertical="center" wrapText="1"/>
      <protection locked="0"/>
    </xf>
    <xf numFmtId="1" fontId="5" fillId="0" borderId="6" xfId="0" applyNumberFormat="1" applyFont="1" applyBorder="1" applyAlignment="1" applyProtection="1">
      <alignment horizontal="center"/>
      <protection locked="0"/>
    </xf>
    <xf numFmtId="1" fontId="5" fillId="0" borderId="7" xfId="0" applyNumberFormat="1" applyFont="1" applyBorder="1" applyAlignment="1" applyProtection="1">
      <alignment horizontal="center"/>
      <protection locked="0"/>
    </xf>
    <xf numFmtId="1" fontId="5" fillId="0" borderId="8" xfId="0" applyNumberFormat="1" applyFont="1" applyBorder="1" applyAlignment="1" applyProtection="1">
      <alignment horizontal="center"/>
      <protection locked="0"/>
    </xf>
    <xf numFmtId="1" fontId="5" fillId="0" borderId="9" xfId="0" applyNumberFormat="1" applyFont="1" applyBorder="1" applyAlignment="1" applyProtection="1">
      <alignment horizontal="center"/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1" fontId="5" fillId="0" borderId="11" xfId="0" applyNumberFormat="1" applyFont="1" applyBorder="1" applyAlignment="1" applyProtection="1">
      <alignment horizontal="center"/>
      <protection locked="0"/>
    </xf>
    <xf numFmtId="1" fontId="17" fillId="0" borderId="6" xfId="0" applyNumberFormat="1" applyFont="1" applyBorder="1" applyAlignment="1" applyProtection="1">
      <alignment horizontal="center" vertical="center" wrapText="1"/>
      <protection locked="0"/>
    </xf>
    <xf numFmtId="1" fontId="17" fillId="0" borderId="12" xfId="0" applyNumberFormat="1" applyFont="1" applyBorder="1" applyAlignment="1" applyProtection="1">
      <alignment horizontal="center" vertical="center"/>
      <protection locked="0"/>
    </xf>
    <xf numFmtId="1" fontId="17" fillId="0" borderId="8" xfId="0" applyNumberFormat="1" applyFont="1" applyBorder="1" applyAlignment="1" applyProtection="1">
      <alignment horizontal="center" vertical="center"/>
      <protection locked="0"/>
    </xf>
    <xf numFmtId="1" fontId="17" fillId="0" borderId="0" xfId="0" applyNumberFormat="1" applyFont="1" applyAlignment="1" applyProtection="1">
      <alignment horizontal="center" vertical="center"/>
      <protection locked="0"/>
    </xf>
    <xf numFmtId="1" fontId="17" fillId="0" borderId="10" xfId="0" applyNumberFormat="1" applyFont="1" applyBorder="1" applyAlignment="1" applyProtection="1">
      <alignment horizontal="center" vertical="center"/>
      <protection locked="0"/>
    </xf>
    <xf numFmtId="1" fontId="17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6" xfId="0" applyNumberFormat="1" applyFont="1" applyBorder="1" applyAlignment="1" applyProtection="1">
      <alignment horizontal="right" vertical="center"/>
      <protection locked="0"/>
    </xf>
    <xf numFmtId="1" fontId="18" fillId="0" borderId="12" xfId="0" applyNumberFormat="1" applyFont="1" applyBorder="1" applyAlignment="1" applyProtection="1">
      <alignment horizontal="right" vertical="center"/>
      <protection locked="0"/>
    </xf>
    <xf numFmtId="1" fontId="18" fillId="0" borderId="8" xfId="0" applyNumberFormat="1" applyFont="1" applyBorder="1" applyAlignment="1" applyProtection="1">
      <alignment horizontal="right" vertical="center"/>
      <protection locked="0"/>
    </xf>
    <xf numFmtId="1" fontId="18" fillId="0" borderId="0" xfId="0" applyNumberFormat="1" applyFont="1" applyAlignment="1" applyProtection="1">
      <alignment horizontal="right" vertical="center"/>
      <protection locked="0"/>
    </xf>
    <xf numFmtId="1" fontId="15" fillId="0" borderId="12" xfId="0" applyNumberFormat="1" applyFont="1" applyBorder="1" applyAlignment="1" applyProtection="1">
      <alignment horizontal="right" vertical="center"/>
      <protection locked="0"/>
    </xf>
    <xf numFmtId="1" fontId="15" fillId="0" borderId="7" xfId="0" applyNumberFormat="1" applyFont="1" applyBorder="1" applyAlignment="1" applyProtection="1">
      <alignment horizontal="right" vertical="center"/>
      <protection locked="0"/>
    </xf>
    <xf numFmtId="1" fontId="15" fillId="0" borderId="0" xfId="0" applyNumberFormat="1" applyFont="1" applyAlignment="1" applyProtection="1">
      <alignment horizontal="right" vertical="center"/>
      <protection locked="0"/>
    </xf>
    <xf numFmtId="1" fontId="15" fillId="0" borderId="9" xfId="0" applyNumberFormat="1" applyFont="1" applyBorder="1" applyAlignment="1" applyProtection="1">
      <alignment horizontal="right" vertical="center"/>
      <protection locked="0"/>
    </xf>
    <xf numFmtId="1" fontId="18" fillId="0" borderId="10" xfId="0" applyNumberFormat="1" applyFont="1" applyBorder="1" applyAlignment="1" applyProtection="1">
      <alignment horizontal="right" vertical="center"/>
      <protection locked="0"/>
    </xf>
    <xf numFmtId="1" fontId="18" fillId="0" borderId="13" xfId="0" applyNumberFormat="1" applyFont="1" applyBorder="1" applyAlignment="1" applyProtection="1">
      <alignment horizontal="right" vertical="center"/>
      <protection locked="0"/>
    </xf>
    <xf numFmtId="1" fontId="15" fillId="0" borderId="13" xfId="0" applyNumberFormat="1" applyFont="1" applyBorder="1" applyAlignment="1" applyProtection="1">
      <alignment horizontal="right" vertical="center"/>
      <protection locked="0"/>
    </xf>
    <xf numFmtId="1" fontId="15" fillId="0" borderId="11" xfId="0" applyNumberFormat="1" applyFont="1" applyBorder="1" applyAlignment="1" applyProtection="1">
      <alignment horizontal="right" vertical="center"/>
      <protection locked="0"/>
    </xf>
    <xf numFmtId="0" fontId="7" fillId="7" borderId="17" xfId="1" applyFont="1" applyFill="1" applyBorder="1" applyAlignment="1" applyProtection="1">
      <alignment horizontal="center" vertical="center" wrapText="1"/>
      <protection locked="0"/>
    </xf>
    <xf numFmtId="0" fontId="7" fillId="7" borderId="18" xfId="1" applyFont="1" applyFill="1" applyBorder="1" applyAlignment="1" applyProtection="1">
      <alignment horizontal="center" vertical="center" wrapText="1"/>
      <protection locked="0"/>
    </xf>
    <xf numFmtId="1" fontId="9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6" fillId="11" borderId="8" xfId="0" applyNumberFormat="1" applyFont="1" applyFill="1" applyBorder="1" applyAlignment="1" applyProtection="1">
      <alignment horizontal="center" vertical="center"/>
      <protection locked="0"/>
    </xf>
    <xf numFmtId="1" fontId="16" fillId="11" borderId="0" xfId="0" applyNumberFormat="1" applyFont="1" applyFill="1" applyBorder="1" applyAlignment="1" applyProtection="1">
      <alignment horizontal="center" vertical="center"/>
      <protection locked="0"/>
    </xf>
    <xf numFmtId="0" fontId="8" fillId="10" borderId="14" xfId="3" applyFont="1" applyFill="1" applyBorder="1" applyAlignment="1" applyProtection="1">
      <alignment horizontal="right" vertical="center"/>
      <protection locked="0"/>
    </xf>
    <xf numFmtId="0" fontId="10" fillId="7" borderId="14" xfId="3" applyFont="1" applyFill="1" applyBorder="1" applyAlignment="1" applyProtection="1">
      <alignment horizontal="right" vertical="center"/>
      <protection locked="0"/>
    </xf>
    <xf numFmtId="0" fontId="8" fillId="10" borderId="15" xfId="2" applyFont="1" applyFill="1" applyBorder="1" applyAlignment="1" applyProtection="1">
      <alignment horizontal="center" vertical="center" wrapText="1"/>
      <protection locked="0"/>
    </xf>
    <xf numFmtId="3" fontId="8" fillId="3" borderId="15" xfId="2" applyNumberFormat="1" applyFont="1" applyBorder="1" applyAlignment="1" applyProtection="1">
      <alignment horizontal="center" vertical="center" wrapText="1"/>
      <protection locked="0"/>
    </xf>
    <xf numFmtId="0" fontId="8" fillId="3" borderId="15" xfId="2" applyFont="1" applyBorder="1" applyAlignment="1" applyProtection="1">
      <alignment horizontal="center" vertical="center" wrapText="1"/>
      <protection locked="0"/>
    </xf>
    <xf numFmtId="0" fontId="8" fillId="10" borderId="16" xfId="1" applyFont="1" applyFill="1" applyBorder="1" applyAlignment="1" applyProtection="1">
      <alignment horizontal="center" vertical="center" wrapText="1"/>
      <protection locked="0"/>
    </xf>
    <xf numFmtId="0" fontId="8" fillId="10" borderId="26" xfId="2" applyFont="1" applyFill="1" applyBorder="1" applyAlignment="1" applyProtection="1">
      <alignment horizontal="center" vertical="center" wrapText="1"/>
      <protection locked="0"/>
    </xf>
    <xf numFmtId="0" fontId="8" fillId="10" borderId="27" xfId="2" applyFont="1" applyFill="1" applyBorder="1" applyAlignment="1" applyProtection="1">
      <alignment horizontal="center" vertical="center" wrapText="1"/>
      <protection locked="0"/>
    </xf>
    <xf numFmtId="0" fontId="8" fillId="10" borderId="30" xfId="2" applyFont="1" applyFill="1" applyBorder="1" applyAlignment="1" applyProtection="1">
      <alignment horizontal="center" vertical="center" wrapText="1"/>
      <protection locked="0"/>
    </xf>
    <xf numFmtId="0" fontId="8" fillId="10" borderId="31" xfId="2" applyFont="1" applyFill="1" applyBorder="1" applyAlignment="1" applyProtection="1">
      <alignment horizontal="center" vertical="center" wrapText="1"/>
      <protection locked="0"/>
    </xf>
    <xf numFmtId="0" fontId="8" fillId="10" borderId="28" xfId="2" applyFont="1" applyFill="1" applyBorder="1" applyAlignment="1" applyProtection="1">
      <alignment horizontal="center" vertical="center" wrapText="1"/>
      <protection locked="0"/>
    </xf>
    <xf numFmtId="0" fontId="8" fillId="10" borderId="29" xfId="2" applyFont="1" applyFill="1" applyBorder="1" applyAlignment="1" applyProtection="1">
      <alignment horizontal="center" vertical="center" wrapText="1"/>
      <protection locked="0"/>
    </xf>
    <xf numFmtId="0" fontId="8" fillId="10" borderId="32" xfId="2" applyFont="1" applyFill="1" applyBorder="1" applyAlignment="1" applyProtection="1">
      <alignment horizontal="center" vertical="center"/>
      <protection locked="0"/>
    </xf>
    <xf numFmtId="0" fontId="8" fillId="10" borderId="22" xfId="2" applyFont="1" applyFill="1" applyBorder="1" applyAlignment="1" applyProtection="1">
      <alignment horizontal="center" vertical="center"/>
      <protection locked="0"/>
    </xf>
    <xf numFmtId="0" fontId="8" fillId="10" borderId="30" xfId="1" applyFont="1" applyFill="1" applyBorder="1" applyAlignment="1" applyProtection="1">
      <alignment horizontal="center" vertical="center" wrapText="1"/>
      <protection locked="0"/>
    </xf>
    <xf numFmtId="0" fontId="8" fillId="10" borderId="35" xfId="1" applyFont="1" applyFill="1" applyBorder="1" applyAlignment="1" applyProtection="1">
      <alignment horizontal="center" vertical="center" wrapText="1"/>
      <protection locked="0"/>
    </xf>
    <xf numFmtId="0" fontId="8" fillId="10" borderId="31" xfId="1" applyFont="1" applyFill="1" applyBorder="1" applyAlignment="1" applyProtection="1">
      <alignment horizontal="center" vertical="center" wrapText="1"/>
      <protection locked="0"/>
    </xf>
    <xf numFmtId="3" fontId="8" fillId="10" borderId="15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Border="1" applyAlignment="1" applyProtection="1">
      <alignment horizontal="center" vertical="center" wrapText="1"/>
      <protection locked="0"/>
    </xf>
    <xf numFmtId="0" fontId="8" fillId="3" borderId="33" xfId="2" applyFont="1" applyBorder="1" applyAlignment="1" applyProtection="1">
      <alignment horizontal="center" vertical="center" wrapText="1"/>
      <protection locked="0"/>
    </xf>
    <xf numFmtId="0" fontId="8" fillId="3" borderId="5" xfId="2" applyFont="1" applyBorder="1" applyAlignment="1" applyProtection="1">
      <alignment horizontal="center" vertical="center" wrapText="1"/>
      <protection locked="0"/>
    </xf>
    <xf numFmtId="0" fontId="8" fillId="10" borderId="34" xfId="2" applyFont="1" applyFill="1" applyBorder="1" applyAlignment="1" applyProtection="1">
      <alignment horizontal="center" vertical="center" wrapText="1"/>
      <protection locked="0"/>
    </xf>
    <xf numFmtId="0" fontId="8" fillId="10" borderId="35" xfId="2" applyFont="1" applyFill="1" applyBorder="1" applyAlignment="1" applyProtection="1">
      <alignment horizontal="center" vertical="center" wrapText="1"/>
      <protection locked="0"/>
    </xf>
    <xf numFmtId="0" fontId="8" fillId="10" borderId="4" xfId="2" applyFont="1" applyFill="1" applyBorder="1" applyAlignment="1" applyProtection="1">
      <alignment horizontal="center" vertical="center" wrapText="1"/>
      <protection locked="0"/>
    </xf>
    <xf numFmtId="0" fontId="8" fillId="10" borderId="5" xfId="2" applyFont="1" applyFill="1" applyBorder="1" applyAlignment="1" applyProtection="1">
      <alignment horizontal="center" vertical="center" wrapText="1"/>
      <protection locked="0"/>
    </xf>
    <xf numFmtId="0" fontId="8" fillId="10" borderId="33" xfId="2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10" borderId="17" xfId="1" applyFont="1" applyFill="1" applyBorder="1" applyAlignment="1" applyProtection="1">
      <alignment horizontal="center" vertical="center" wrapText="1"/>
      <protection locked="0"/>
    </xf>
    <xf numFmtId="0" fontId="8" fillId="10" borderId="18" xfId="1" applyFont="1" applyFill="1" applyBorder="1" applyAlignment="1" applyProtection="1">
      <alignment horizontal="center" vertical="center" wrapText="1"/>
      <protection locked="0"/>
    </xf>
    <xf numFmtId="3" fontId="8" fillId="3" borderId="4" xfId="2" applyNumberFormat="1" applyFont="1" applyBorder="1" applyAlignment="1" applyProtection="1">
      <alignment horizontal="center" vertical="center" wrapText="1"/>
      <protection locked="0"/>
    </xf>
    <xf numFmtId="3" fontId="8" fillId="3" borderId="5" xfId="2" applyNumberFormat="1" applyFont="1" applyBorder="1" applyAlignment="1" applyProtection="1">
      <alignment horizontal="center" vertical="center" wrapText="1"/>
      <protection locked="0"/>
    </xf>
    <xf numFmtId="0" fontId="8" fillId="14" borderId="4" xfId="0" applyFont="1" applyFill="1" applyBorder="1" applyAlignment="1" applyProtection="1">
      <alignment horizontal="center"/>
      <protection locked="0"/>
    </xf>
    <xf numFmtId="0" fontId="8" fillId="14" borderId="5" xfId="0" applyFont="1" applyFill="1" applyBorder="1" applyAlignment="1" applyProtection="1">
      <alignment horizontal="center"/>
      <protection locked="0"/>
    </xf>
    <xf numFmtId="0" fontId="8" fillId="15" borderId="14" xfId="3" applyFont="1" applyFill="1" applyBorder="1" applyAlignment="1" applyProtection="1">
      <alignment horizontal="right" vertical="center"/>
      <protection locked="0"/>
    </xf>
  </cellXfs>
  <cellStyles count="4">
    <cellStyle name="Input" xfId="1" builtinId="20"/>
    <cellStyle name="Linked Cell" xfId="3" builtinId="24"/>
    <cellStyle name="Normal" xfId="0" builtinId="0"/>
    <cellStyle name="Output" xfId="2" builtinId="21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835375</xdr:colOff>
      <xdr:row>1</xdr:row>
      <xdr:rowOff>276038</xdr:rowOff>
    </xdr:from>
    <xdr:to>
      <xdr:col>4</xdr:col>
      <xdr:colOff>1850739</xdr:colOff>
      <xdr:row>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629"/>
        <a:stretch>
          <a:fillRect/>
        </a:stretch>
      </xdr:blipFill>
      <xdr:spPr bwMode="auto">
        <a:xfrm>
          <a:off x="9905038261" y="752288"/>
          <a:ext cx="1936114" cy="220046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0</xdr:colOff>
      <xdr:row>1</xdr:row>
      <xdr:rowOff>423242</xdr:rowOff>
    </xdr:from>
    <xdr:ext cx="1774014" cy="2021507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629"/>
        <a:stretch>
          <a:fillRect/>
        </a:stretch>
      </xdr:blipFill>
      <xdr:spPr bwMode="auto">
        <a:xfrm>
          <a:off x="9872630633" y="899492"/>
          <a:ext cx="1774014" cy="202150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0</xdr:colOff>
      <xdr:row>1</xdr:row>
      <xdr:rowOff>423242</xdr:rowOff>
    </xdr:from>
    <xdr:ext cx="1774014" cy="2021507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629"/>
        <a:stretch>
          <a:fillRect/>
        </a:stretch>
      </xdr:blipFill>
      <xdr:spPr bwMode="auto">
        <a:xfrm>
          <a:off x="9978955033" y="880442"/>
          <a:ext cx="1774014" cy="202150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820"/>
  <sheetViews>
    <sheetView rightToLeft="1" tabSelected="1" topLeftCell="A97" zoomScale="20" zoomScaleNormal="20" zoomScaleSheetLayoutView="20" workbookViewId="0">
      <selection activeCell="V23" sqref="V23"/>
    </sheetView>
  </sheetViews>
  <sheetFormatPr defaultColWidth="9.109375" defaultRowHeight="36" x14ac:dyDescent="1"/>
  <cols>
    <col min="1" max="1" width="11.33203125" style="8" customWidth="1"/>
    <col min="2" max="2" width="11.33203125" style="9" customWidth="1"/>
    <col min="3" max="3" width="11.33203125" style="10" customWidth="1"/>
    <col min="4" max="4" width="14" style="87" customWidth="1"/>
    <col min="5" max="5" width="43.109375" style="5" bestFit="1" customWidth="1"/>
    <col min="6" max="6" width="32.88671875" style="5" customWidth="1"/>
    <col min="7" max="7" width="57.33203125" style="5" customWidth="1"/>
    <col min="8" max="8" width="47.44140625" style="5" customWidth="1"/>
    <col min="9" max="9" width="50.5546875" style="5" customWidth="1"/>
    <col min="10" max="10" width="36" style="5" customWidth="1"/>
    <col min="11" max="11" width="32.6640625" style="5" customWidth="1"/>
    <col min="12" max="12" width="30.88671875" style="5" customWidth="1"/>
    <col min="13" max="13" width="24.33203125" style="5" customWidth="1"/>
    <col min="14" max="15" width="34.109375" style="5" customWidth="1"/>
    <col min="16" max="16" width="15.5546875" style="5" customWidth="1"/>
    <col min="17" max="140" width="9.109375" style="16"/>
    <col min="141" max="16384" width="9.109375" style="5"/>
  </cols>
  <sheetData>
    <row r="1" spans="1:140" ht="36.6" thickBot="1" x14ac:dyDescent="1.05">
      <c r="A1" s="1"/>
      <c r="B1" s="2"/>
      <c r="C1" s="3"/>
      <c r="D1" s="4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40" x14ac:dyDescent="0.55000000000000004">
      <c r="D2" s="97"/>
      <c r="E2" s="98"/>
      <c r="F2" s="103" t="s">
        <v>105</v>
      </c>
      <c r="G2" s="104"/>
      <c r="H2" s="104"/>
      <c r="I2" s="104"/>
      <c r="J2" s="104"/>
      <c r="K2" s="104"/>
      <c r="L2" s="109" t="s">
        <v>1</v>
      </c>
      <c r="M2" s="110"/>
      <c r="N2" s="113"/>
      <c r="O2" s="114"/>
      <c r="P2" s="7"/>
    </row>
    <row r="3" spans="1:140" ht="36.6" thickBot="1" x14ac:dyDescent="0.6">
      <c r="D3" s="99"/>
      <c r="E3" s="100"/>
      <c r="F3" s="105"/>
      <c r="G3" s="106"/>
      <c r="H3" s="106"/>
      <c r="I3" s="106"/>
      <c r="J3" s="106"/>
      <c r="K3" s="106"/>
      <c r="L3" s="111"/>
      <c r="M3" s="112"/>
      <c r="N3" s="115"/>
      <c r="O3" s="116"/>
      <c r="P3" s="7"/>
    </row>
    <row r="4" spans="1:140" ht="36" customHeight="1" x14ac:dyDescent="0.55000000000000004">
      <c r="D4" s="99"/>
      <c r="E4" s="100"/>
      <c r="F4" s="105"/>
      <c r="G4" s="106"/>
      <c r="H4" s="106"/>
      <c r="I4" s="106"/>
      <c r="J4" s="106"/>
      <c r="K4" s="106"/>
      <c r="L4" s="109" t="s">
        <v>2</v>
      </c>
      <c r="M4" s="110"/>
      <c r="N4" s="113"/>
      <c r="O4" s="114"/>
      <c r="P4" s="7"/>
    </row>
    <row r="5" spans="1:140" ht="36.75" customHeight="1" thickBot="1" x14ac:dyDescent="0.6">
      <c r="D5" s="99"/>
      <c r="E5" s="100"/>
      <c r="F5" s="105"/>
      <c r="G5" s="106"/>
      <c r="H5" s="106"/>
      <c r="I5" s="106"/>
      <c r="J5" s="106"/>
      <c r="K5" s="106"/>
      <c r="L5" s="117"/>
      <c r="M5" s="118"/>
      <c r="N5" s="119"/>
      <c r="O5" s="120"/>
      <c r="P5" s="7"/>
    </row>
    <row r="6" spans="1:140" x14ac:dyDescent="0.55000000000000004">
      <c r="D6" s="99"/>
      <c r="E6" s="100"/>
      <c r="F6" s="105"/>
      <c r="G6" s="106"/>
      <c r="H6" s="106"/>
      <c r="I6" s="106"/>
      <c r="J6" s="106"/>
      <c r="K6" s="106"/>
      <c r="L6" s="109" t="s">
        <v>3</v>
      </c>
      <c r="M6" s="110"/>
      <c r="N6" s="113"/>
      <c r="O6" s="114"/>
      <c r="P6" s="7"/>
    </row>
    <row r="7" spans="1:140" ht="36.6" thickBot="1" x14ac:dyDescent="0.6">
      <c r="D7" s="101"/>
      <c r="E7" s="102"/>
      <c r="F7" s="107"/>
      <c r="G7" s="108"/>
      <c r="H7" s="108"/>
      <c r="I7" s="108"/>
      <c r="J7" s="108"/>
      <c r="K7" s="108"/>
      <c r="L7" s="117"/>
      <c r="M7" s="118"/>
      <c r="N7" s="119"/>
      <c r="O7" s="120"/>
      <c r="P7" s="7"/>
    </row>
    <row r="8" spans="1:140" x14ac:dyDescent="0.55000000000000004">
      <c r="C8" s="11"/>
      <c r="D8" s="12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40" ht="129.75" customHeight="1" x14ac:dyDescent="0.55000000000000004">
      <c r="C9" s="11"/>
      <c r="D9" s="125" t="s">
        <v>106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7"/>
    </row>
    <row r="10" spans="1:140" ht="21" customHeight="1" x14ac:dyDescent="0.55000000000000004">
      <c r="C10" s="11"/>
      <c r="D10" s="125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7"/>
    </row>
    <row r="11" spans="1:140" ht="19.95" customHeight="1" x14ac:dyDescent="0.55000000000000004">
      <c r="C11" s="11"/>
      <c r="D11" s="125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7"/>
    </row>
    <row r="12" spans="1:140" ht="19.95" customHeight="1" x14ac:dyDescent="0.55000000000000004">
      <c r="C12" s="11"/>
      <c r="D12" s="125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7"/>
    </row>
    <row r="13" spans="1:140" ht="19.95" customHeight="1" x14ac:dyDescent="0.55000000000000004">
      <c r="C13" s="11"/>
      <c r="D13" s="125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7"/>
    </row>
    <row r="14" spans="1:140" ht="19.95" customHeight="1" x14ac:dyDescent="0.55000000000000004">
      <c r="C14" s="11"/>
      <c r="D14" s="125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7"/>
    </row>
    <row r="15" spans="1:140" ht="19.95" customHeight="1" x14ac:dyDescent="0.55000000000000004">
      <c r="C15" s="11"/>
      <c r="D15" s="125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7"/>
    </row>
    <row r="16" spans="1:140" s="15" customFormat="1" ht="19.95" customHeight="1" x14ac:dyDescent="0.55000000000000004">
      <c r="A16" s="8"/>
      <c r="B16" s="9"/>
      <c r="C16" s="11"/>
      <c r="D16" s="125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</row>
    <row r="17" spans="1:140" s="15" customFormat="1" ht="19.95" customHeight="1" x14ac:dyDescent="0.55000000000000004">
      <c r="A17" s="8"/>
      <c r="B17" s="9"/>
      <c r="C17" s="11"/>
      <c r="D17" s="125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</row>
    <row r="18" spans="1:140" s="15" customFormat="1" ht="44.25" customHeight="1" x14ac:dyDescent="0.55000000000000004">
      <c r="A18" s="8"/>
      <c r="B18" s="9"/>
      <c r="C18" s="11"/>
      <c r="D18" s="125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</row>
    <row r="19" spans="1:140" s="15" customFormat="1" ht="44.25" customHeight="1" x14ac:dyDescent="0.55000000000000004">
      <c r="A19" s="8"/>
      <c r="B19" s="9"/>
      <c r="C19" s="11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</row>
    <row r="20" spans="1:140" s="7" customFormat="1" x14ac:dyDescent="0.55000000000000004">
      <c r="A20" s="8"/>
      <c r="B20" s="9"/>
      <c r="C20" s="11"/>
      <c r="D20" s="125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</row>
    <row r="21" spans="1:140" s="7" customFormat="1" ht="36.6" thickBot="1" x14ac:dyDescent="0.6">
      <c r="A21" s="8"/>
      <c r="B21" s="9"/>
      <c r="C21" s="11"/>
      <c r="D21" s="17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</row>
    <row r="22" spans="1:140" s="14" customFormat="1" ht="105" customHeight="1" thickBot="1" x14ac:dyDescent="0.6">
      <c r="A22" s="18"/>
      <c r="B22" s="19"/>
      <c r="C22" s="20">
        <v>2</v>
      </c>
      <c r="D22" s="21">
        <v>0</v>
      </c>
      <c r="E22" s="128" t="s">
        <v>14</v>
      </c>
      <c r="F22" s="128"/>
      <c r="G22" s="128"/>
      <c r="H22" s="128"/>
      <c r="I22" s="128"/>
      <c r="J22" s="128"/>
      <c r="K22" s="22"/>
      <c r="L22" s="22"/>
      <c r="M22" s="22"/>
      <c r="N22" s="22"/>
      <c r="O22" s="22"/>
      <c r="P22" s="22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</row>
    <row r="23" spans="1:140" s="7" customFormat="1" ht="156" customHeight="1" x14ac:dyDescent="1">
      <c r="A23" s="8"/>
      <c r="B23" s="9"/>
      <c r="C23" s="11"/>
      <c r="D23" s="23" t="s">
        <v>0</v>
      </c>
      <c r="E23" s="121" t="s">
        <v>4</v>
      </c>
      <c r="F23" s="122"/>
      <c r="G23" s="24" t="s">
        <v>5</v>
      </c>
      <c r="H23" s="24" t="s">
        <v>6</v>
      </c>
      <c r="I23" s="24" t="s">
        <v>7</v>
      </c>
      <c r="J23" s="24" t="s">
        <v>8</v>
      </c>
      <c r="K23" s="24" t="s">
        <v>9</v>
      </c>
      <c r="L23" s="24" t="s">
        <v>10</v>
      </c>
      <c r="M23" s="24" t="s">
        <v>11</v>
      </c>
      <c r="N23" s="24" t="s">
        <v>12</v>
      </c>
      <c r="O23" s="24" t="s">
        <v>13</v>
      </c>
      <c r="P23" s="2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</row>
    <row r="24" spans="1:140" s="7" customFormat="1" ht="44.4" x14ac:dyDescent="1">
      <c r="A24" s="8"/>
      <c r="B24" s="9"/>
      <c r="C24" s="11"/>
      <c r="D24" s="26">
        <v>1</v>
      </c>
      <c r="E24" s="123"/>
      <c r="F24" s="124"/>
      <c r="G24" s="27"/>
      <c r="H24" s="27"/>
      <c r="I24" s="28" t="e">
        <f>H24/G24</f>
        <v>#DIV/0!</v>
      </c>
      <c r="J24" s="27"/>
      <c r="K24" s="29"/>
      <c r="L24" s="27"/>
      <c r="M24" s="30"/>
      <c r="N24" s="31" t="e">
        <f>I24-(M24/(K24+L24))</f>
        <v>#DIV/0!</v>
      </c>
      <c r="O24" s="31" t="e">
        <f>J24-(M24/(K24+L24))</f>
        <v>#DIV/0!</v>
      </c>
      <c r="P24" s="32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</row>
    <row r="25" spans="1:140" s="7" customFormat="1" ht="44.4" x14ac:dyDescent="1">
      <c r="A25" s="8"/>
      <c r="B25" s="9"/>
      <c r="C25" s="11"/>
      <c r="D25" s="26">
        <v>2</v>
      </c>
      <c r="E25" s="123"/>
      <c r="F25" s="124"/>
      <c r="G25" s="27"/>
      <c r="H25" s="33"/>
      <c r="I25" s="28" t="e">
        <f t="shared" ref="I25:I35" si="0">H25/G25</f>
        <v>#DIV/0!</v>
      </c>
      <c r="J25" s="27"/>
      <c r="K25" s="29"/>
      <c r="L25" s="27"/>
      <c r="M25" s="30"/>
      <c r="N25" s="31" t="e">
        <f t="shared" ref="N25:N35" si="1">I25-(M25/(K25+L25))</f>
        <v>#DIV/0!</v>
      </c>
      <c r="O25" s="31" t="e">
        <f t="shared" ref="O25:O35" si="2">J25-(M25/(K25+L25))</f>
        <v>#DIV/0!</v>
      </c>
      <c r="P25" s="32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</row>
    <row r="26" spans="1:140" s="7" customFormat="1" x14ac:dyDescent="1">
      <c r="A26" s="8"/>
      <c r="B26" s="9"/>
      <c r="C26" s="11"/>
      <c r="D26" s="26">
        <v>3</v>
      </c>
      <c r="E26" s="123"/>
      <c r="F26" s="124"/>
      <c r="G26" s="27"/>
      <c r="H26" s="33"/>
      <c r="I26" s="28" t="e">
        <f t="shared" si="0"/>
        <v>#DIV/0!</v>
      </c>
      <c r="J26" s="27"/>
      <c r="K26" s="27"/>
      <c r="L26" s="27"/>
      <c r="M26" s="30"/>
      <c r="N26" s="31" t="e">
        <f t="shared" si="1"/>
        <v>#DIV/0!</v>
      </c>
      <c r="O26" s="31" t="e">
        <f t="shared" si="2"/>
        <v>#DIV/0!</v>
      </c>
      <c r="P26" s="32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</row>
    <row r="27" spans="1:140" s="7" customFormat="1" x14ac:dyDescent="1">
      <c r="A27" s="8"/>
      <c r="B27" s="9"/>
      <c r="C27" s="11"/>
      <c r="D27" s="26">
        <v>4</v>
      </c>
      <c r="E27" s="123"/>
      <c r="F27" s="124"/>
      <c r="G27" s="27"/>
      <c r="H27" s="33"/>
      <c r="I27" s="28" t="e">
        <f t="shared" si="0"/>
        <v>#DIV/0!</v>
      </c>
      <c r="J27" s="27"/>
      <c r="K27" s="27"/>
      <c r="L27" s="27"/>
      <c r="M27" s="30"/>
      <c r="N27" s="31" t="e">
        <f t="shared" si="1"/>
        <v>#DIV/0!</v>
      </c>
      <c r="O27" s="31" t="e">
        <f t="shared" si="2"/>
        <v>#DIV/0!</v>
      </c>
      <c r="P27" s="32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</row>
    <row r="28" spans="1:140" s="7" customFormat="1" x14ac:dyDescent="1">
      <c r="A28" s="8"/>
      <c r="B28" s="9"/>
      <c r="C28" s="11"/>
      <c r="D28" s="26">
        <v>5</v>
      </c>
      <c r="E28" s="123"/>
      <c r="F28" s="124"/>
      <c r="G28" s="27"/>
      <c r="H28" s="33"/>
      <c r="I28" s="28" t="e">
        <f t="shared" si="0"/>
        <v>#DIV/0!</v>
      </c>
      <c r="J28" s="27"/>
      <c r="K28" s="27"/>
      <c r="L28" s="27"/>
      <c r="M28" s="30"/>
      <c r="N28" s="31" t="e">
        <f t="shared" si="1"/>
        <v>#DIV/0!</v>
      </c>
      <c r="O28" s="31" t="e">
        <f t="shared" si="2"/>
        <v>#DIV/0!</v>
      </c>
      <c r="P28" s="32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</row>
    <row r="29" spans="1:140" s="7" customFormat="1" x14ac:dyDescent="1">
      <c r="A29" s="8"/>
      <c r="B29" s="9"/>
      <c r="C29" s="11"/>
      <c r="D29" s="26">
        <v>6</v>
      </c>
      <c r="E29" s="123"/>
      <c r="F29" s="124"/>
      <c r="G29" s="27"/>
      <c r="H29" s="33"/>
      <c r="I29" s="28" t="e">
        <f t="shared" si="0"/>
        <v>#DIV/0!</v>
      </c>
      <c r="J29" s="27"/>
      <c r="K29" s="27"/>
      <c r="L29" s="27"/>
      <c r="M29" s="30"/>
      <c r="N29" s="31" t="e">
        <f t="shared" si="1"/>
        <v>#DIV/0!</v>
      </c>
      <c r="O29" s="31" t="e">
        <f t="shared" si="2"/>
        <v>#DIV/0!</v>
      </c>
      <c r="P29" s="32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</row>
    <row r="30" spans="1:140" s="7" customFormat="1" x14ac:dyDescent="1">
      <c r="A30" s="8"/>
      <c r="B30" s="9"/>
      <c r="C30" s="11"/>
      <c r="D30" s="34">
        <v>7</v>
      </c>
      <c r="E30" s="123"/>
      <c r="F30" s="124"/>
      <c r="G30" s="27"/>
      <c r="H30" s="33"/>
      <c r="I30" s="28" t="e">
        <f t="shared" si="0"/>
        <v>#DIV/0!</v>
      </c>
      <c r="J30" s="27"/>
      <c r="K30" s="27"/>
      <c r="L30" s="27"/>
      <c r="M30" s="30"/>
      <c r="N30" s="31" t="e">
        <f t="shared" si="1"/>
        <v>#DIV/0!</v>
      </c>
      <c r="O30" s="31" t="e">
        <f t="shared" si="2"/>
        <v>#DIV/0!</v>
      </c>
      <c r="P30" s="32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</row>
    <row r="31" spans="1:140" s="7" customFormat="1" x14ac:dyDescent="1">
      <c r="A31" s="8"/>
      <c r="B31" s="9"/>
      <c r="C31" s="11"/>
      <c r="D31" s="35">
        <v>8</v>
      </c>
      <c r="E31" s="123"/>
      <c r="F31" s="124"/>
      <c r="G31" s="27"/>
      <c r="H31" s="33"/>
      <c r="I31" s="28" t="e">
        <f t="shared" si="0"/>
        <v>#DIV/0!</v>
      </c>
      <c r="J31" s="27"/>
      <c r="K31" s="27"/>
      <c r="L31" s="27"/>
      <c r="M31" s="30"/>
      <c r="N31" s="31" t="e">
        <f t="shared" si="1"/>
        <v>#DIV/0!</v>
      </c>
      <c r="O31" s="31" t="e">
        <f t="shared" si="2"/>
        <v>#DIV/0!</v>
      </c>
      <c r="P31" s="32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</row>
    <row r="32" spans="1:140" s="7" customFormat="1" x14ac:dyDescent="1">
      <c r="A32" s="8"/>
      <c r="B32" s="9"/>
      <c r="C32" s="11"/>
      <c r="D32" s="35">
        <v>9</v>
      </c>
      <c r="E32" s="123"/>
      <c r="F32" s="124"/>
      <c r="G32" s="27"/>
      <c r="H32" s="33"/>
      <c r="I32" s="28" t="e">
        <f t="shared" si="0"/>
        <v>#DIV/0!</v>
      </c>
      <c r="J32" s="27"/>
      <c r="K32" s="27"/>
      <c r="L32" s="27"/>
      <c r="M32" s="30"/>
      <c r="N32" s="31" t="e">
        <f t="shared" si="1"/>
        <v>#DIV/0!</v>
      </c>
      <c r="O32" s="31" t="e">
        <f t="shared" si="2"/>
        <v>#DIV/0!</v>
      </c>
      <c r="P32" s="32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</row>
    <row r="33" spans="1:140" s="7" customFormat="1" x14ac:dyDescent="1">
      <c r="A33" s="8"/>
      <c r="B33" s="9"/>
      <c r="C33" s="11"/>
      <c r="D33" s="35">
        <v>10</v>
      </c>
      <c r="E33" s="123"/>
      <c r="F33" s="124"/>
      <c r="G33" s="27"/>
      <c r="H33" s="33"/>
      <c r="I33" s="28" t="e">
        <f t="shared" si="0"/>
        <v>#DIV/0!</v>
      </c>
      <c r="J33" s="27"/>
      <c r="K33" s="27"/>
      <c r="L33" s="27"/>
      <c r="M33" s="30"/>
      <c r="N33" s="31" t="e">
        <f t="shared" si="1"/>
        <v>#DIV/0!</v>
      </c>
      <c r="O33" s="31" t="e">
        <f t="shared" si="2"/>
        <v>#DIV/0!</v>
      </c>
      <c r="P33" s="32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</row>
    <row r="34" spans="1:140" s="7" customFormat="1" x14ac:dyDescent="1">
      <c r="A34" s="8"/>
      <c r="B34" s="9"/>
      <c r="C34" s="11"/>
      <c r="D34" s="35">
        <v>11</v>
      </c>
      <c r="E34" s="123"/>
      <c r="F34" s="124"/>
      <c r="G34" s="27"/>
      <c r="H34" s="33"/>
      <c r="I34" s="28" t="e">
        <f t="shared" si="0"/>
        <v>#DIV/0!</v>
      </c>
      <c r="J34" s="27"/>
      <c r="K34" s="27"/>
      <c r="L34" s="27"/>
      <c r="M34" s="30"/>
      <c r="N34" s="31" t="e">
        <f t="shared" si="1"/>
        <v>#DIV/0!</v>
      </c>
      <c r="O34" s="31" t="e">
        <f t="shared" si="2"/>
        <v>#DIV/0!</v>
      </c>
      <c r="P34" s="32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</row>
    <row r="35" spans="1:140" s="7" customFormat="1" x14ac:dyDescent="1">
      <c r="A35" s="8"/>
      <c r="B35" s="9"/>
      <c r="C35" s="11"/>
      <c r="D35" s="35">
        <v>12</v>
      </c>
      <c r="E35" s="123"/>
      <c r="F35" s="124"/>
      <c r="G35" s="27"/>
      <c r="H35" s="33"/>
      <c r="I35" s="28" t="e">
        <f t="shared" si="0"/>
        <v>#DIV/0!</v>
      </c>
      <c r="J35" s="27"/>
      <c r="K35" s="27"/>
      <c r="L35" s="27"/>
      <c r="M35" s="30"/>
      <c r="N35" s="31" t="e">
        <f t="shared" si="1"/>
        <v>#DIV/0!</v>
      </c>
      <c r="O35" s="31" t="e">
        <f t="shared" si="2"/>
        <v>#DIV/0!</v>
      </c>
      <c r="P35" s="32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</row>
    <row r="36" spans="1:140" s="7" customFormat="1" ht="36.6" thickBot="1" x14ac:dyDescent="1.05">
      <c r="A36" s="8"/>
      <c r="B36" s="9"/>
      <c r="C36" s="11"/>
      <c r="D36" s="36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32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</row>
    <row r="37" spans="1:140" s="42" customFormat="1" ht="63" customHeight="1" thickBot="1" x14ac:dyDescent="1.1499999999999999">
      <c r="A37" s="37"/>
      <c r="B37" s="38">
        <v>179</v>
      </c>
      <c r="C37" s="39">
        <v>3</v>
      </c>
      <c r="D37" s="40">
        <v>1</v>
      </c>
      <c r="E37" s="127" t="s">
        <v>15</v>
      </c>
      <c r="F37" s="127"/>
      <c r="G37" s="127"/>
      <c r="H37" s="127"/>
      <c r="I37" s="127"/>
      <c r="J37" s="127"/>
      <c r="K37" s="41"/>
      <c r="L37" s="41"/>
      <c r="M37" s="41"/>
      <c r="N37" s="41"/>
      <c r="O37" s="41"/>
      <c r="P37" s="41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</row>
    <row r="38" spans="1:140" x14ac:dyDescent="1.1000000000000001">
      <c r="A38" s="43"/>
      <c r="B38" s="44"/>
      <c r="C38" s="45"/>
      <c r="D38" s="46" t="s">
        <v>0</v>
      </c>
      <c r="E38" s="132" t="s">
        <v>16</v>
      </c>
      <c r="F38" s="132"/>
      <c r="G38" s="132" t="s">
        <v>17</v>
      </c>
      <c r="H38" s="132"/>
      <c r="I38" s="132" t="s">
        <v>18</v>
      </c>
      <c r="J38" s="132"/>
      <c r="K38" s="132"/>
      <c r="L38" s="7"/>
      <c r="M38" s="7"/>
      <c r="N38" s="48"/>
      <c r="O38" s="48"/>
      <c r="P38" s="48"/>
    </row>
    <row r="39" spans="1:140" x14ac:dyDescent="1.1000000000000001">
      <c r="A39" s="43"/>
      <c r="B39" s="44"/>
      <c r="C39" s="45"/>
      <c r="D39" s="93">
        <v>1</v>
      </c>
      <c r="E39" s="129" t="s">
        <v>15</v>
      </c>
      <c r="F39" s="129"/>
      <c r="G39" s="130" t="s">
        <v>109</v>
      </c>
      <c r="H39" s="130"/>
      <c r="I39" s="131" t="s">
        <v>110</v>
      </c>
      <c r="J39" s="131"/>
      <c r="K39" s="131"/>
      <c r="L39" s="7"/>
      <c r="M39" s="7"/>
      <c r="N39" s="48"/>
      <c r="O39" s="48"/>
      <c r="P39" s="48"/>
    </row>
    <row r="40" spans="1:140" x14ac:dyDescent="1.1000000000000001">
      <c r="A40" s="43"/>
      <c r="B40" s="44"/>
      <c r="C40" s="45"/>
      <c r="D40" s="93">
        <v>2</v>
      </c>
      <c r="E40" s="129" t="s">
        <v>19</v>
      </c>
      <c r="F40" s="129"/>
      <c r="G40" s="130" t="s">
        <v>120</v>
      </c>
      <c r="H40" s="130"/>
      <c r="I40" s="131" t="s">
        <v>122</v>
      </c>
      <c r="J40" s="131"/>
      <c r="K40" s="131"/>
      <c r="L40" s="7"/>
      <c r="M40" s="7"/>
      <c r="N40" s="48"/>
      <c r="O40" s="48"/>
      <c r="P40" s="48"/>
    </row>
    <row r="41" spans="1:140" ht="36.6" thickBot="1" x14ac:dyDescent="1.1499999999999999">
      <c r="A41" s="43"/>
      <c r="B41" s="44"/>
      <c r="C41" s="45"/>
      <c r="D41" s="47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40" s="89" customFormat="1" ht="94.5" customHeight="1" thickBot="1" x14ac:dyDescent="1.1499999999999999">
      <c r="A42" s="37">
        <v>191</v>
      </c>
      <c r="B42" s="38">
        <v>180</v>
      </c>
      <c r="C42" s="49">
        <v>2</v>
      </c>
      <c r="D42" s="40">
        <v>2</v>
      </c>
      <c r="E42" s="127" t="s">
        <v>20</v>
      </c>
      <c r="F42" s="127"/>
      <c r="G42" s="127"/>
      <c r="H42" s="127"/>
      <c r="I42" s="127"/>
      <c r="J42" s="127"/>
      <c r="K42" s="41"/>
      <c r="L42" s="41"/>
      <c r="M42" s="41"/>
      <c r="N42" s="41"/>
      <c r="O42" s="41"/>
      <c r="P42" s="41"/>
      <c r="Q42" s="90"/>
      <c r="R42" s="90"/>
      <c r="S42" s="90"/>
      <c r="T42" s="90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</row>
    <row r="43" spans="1:140" x14ac:dyDescent="1.1000000000000001">
      <c r="A43" s="43"/>
      <c r="B43" s="44"/>
      <c r="C43" s="45"/>
      <c r="D43" s="46" t="s">
        <v>0</v>
      </c>
      <c r="E43" s="132" t="s">
        <v>16</v>
      </c>
      <c r="F43" s="132"/>
      <c r="G43" s="52"/>
      <c r="H43" s="60" t="s">
        <v>21</v>
      </c>
      <c r="I43" s="60" t="s">
        <v>22</v>
      </c>
      <c r="J43" s="132" t="s">
        <v>23</v>
      </c>
      <c r="K43" s="132"/>
      <c r="L43" s="132"/>
      <c r="M43" s="7"/>
      <c r="N43" s="7"/>
      <c r="O43" s="7"/>
      <c r="P43" s="7"/>
    </row>
    <row r="44" spans="1:140" ht="72" customHeight="1" x14ac:dyDescent="1.1000000000000001">
      <c r="A44" s="43"/>
      <c r="B44" s="44"/>
      <c r="C44" s="45"/>
      <c r="D44" s="93">
        <v>1</v>
      </c>
      <c r="E44" s="133" t="s">
        <v>24</v>
      </c>
      <c r="F44" s="134"/>
      <c r="G44" s="53" t="s">
        <v>25</v>
      </c>
      <c r="H44" s="54">
        <v>456</v>
      </c>
      <c r="I44" s="55">
        <v>544</v>
      </c>
      <c r="J44" s="131" t="s">
        <v>102</v>
      </c>
      <c r="K44" s="131"/>
      <c r="L44" s="131"/>
      <c r="M44" s="7"/>
      <c r="N44" s="7"/>
      <c r="O44" s="7"/>
      <c r="P44" s="7"/>
    </row>
    <row r="45" spans="1:140" ht="73.5" customHeight="1" x14ac:dyDescent="1.1000000000000001">
      <c r="A45" s="43"/>
      <c r="B45" s="44"/>
      <c r="C45" s="45"/>
      <c r="D45" s="93">
        <v>2</v>
      </c>
      <c r="E45" s="137"/>
      <c r="F45" s="138"/>
      <c r="G45" s="53" t="s">
        <v>26</v>
      </c>
      <c r="H45" s="54">
        <v>321</v>
      </c>
      <c r="I45" s="55">
        <v>359</v>
      </c>
      <c r="J45" s="131" t="s">
        <v>102</v>
      </c>
      <c r="K45" s="131"/>
      <c r="L45" s="131"/>
      <c r="M45" s="7"/>
      <c r="N45" s="7"/>
      <c r="O45" s="7"/>
      <c r="P45" s="7"/>
    </row>
    <row r="46" spans="1:140" ht="72" customHeight="1" x14ac:dyDescent="1.1000000000000001">
      <c r="A46" s="43"/>
      <c r="B46" s="44"/>
      <c r="C46" s="45"/>
      <c r="D46" s="93">
        <v>3</v>
      </c>
      <c r="E46" s="137"/>
      <c r="F46" s="138"/>
      <c r="G46" s="53" t="s">
        <v>27</v>
      </c>
      <c r="H46" s="54">
        <v>39</v>
      </c>
      <c r="I46" s="55">
        <v>12</v>
      </c>
      <c r="J46" s="131" t="s">
        <v>102</v>
      </c>
      <c r="K46" s="131"/>
      <c r="L46" s="131"/>
      <c r="M46" s="7"/>
      <c r="N46" s="7"/>
      <c r="O46" s="7"/>
      <c r="P46" s="7"/>
    </row>
    <row r="47" spans="1:140" ht="72" customHeight="1" x14ac:dyDescent="1.1000000000000001">
      <c r="A47" s="43"/>
      <c r="B47" s="44"/>
      <c r="C47" s="45"/>
      <c r="D47" s="93">
        <v>4</v>
      </c>
      <c r="E47" s="135"/>
      <c r="F47" s="136"/>
      <c r="G47" s="53" t="s">
        <v>28</v>
      </c>
      <c r="H47" s="54">
        <v>16</v>
      </c>
      <c r="I47" s="55">
        <v>20</v>
      </c>
      <c r="J47" s="131" t="s">
        <v>102</v>
      </c>
      <c r="K47" s="131"/>
      <c r="L47" s="131"/>
      <c r="M47" s="7"/>
      <c r="N47" s="7"/>
      <c r="O47" s="7"/>
      <c r="P47" s="7"/>
    </row>
    <row r="48" spans="1:140" ht="72" customHeight="1" x14ac:dyDescent="1.1000000000000001">
      <c r="A48" s="43"/>
      <c r="B48" s="44"/>
      <c r="C48" s="45"/>
      <c r="D48" s="93">
        <v>5</v>
      </c>
      <c r="E48" s="133" t="s">
        <v>29</v>
      </c>
      <c r="F48" s="134"/>
      <c r="G48" s="53" t="s">
        <v>30</v>
      </c>
      <c r="H48" s="54">
        <v>1</v>
      </c>
      <c r="I48" s="55">
        <v>1</v>
      </c>
      <c r="J48" s="131" t="s">
        <v>102</v>
      </c>
      <c r="K48" s="131"/>
      <c r="L48" s="131"/>
      <c r="M48" s="7"/>
      <c r="N48" s="7"/>
      <c r="O48" s="7"/>
      <c r="P48" s="7"/>
    </row>
    <row r="49" spans="1:20" ht="72" customHeight="1" x14ac:dyDescent="1.1000000000000001">
      <c r="A49" s="43"/>
      <c r="B49" s="44"/>
      <c r="C49" s="45"/>
      <c r="D49" s="93">
        <v>6</v>
      </c>
      <c r="E49" s="135"/>
      <c r="F49" s="136"/>
      <c r="G49" s="53" t="s">
        <v>31</v>
      </c>
      <c r="H49" s="54"/>
      <c r="I49" s="55">
        <v>1</v>
      </c>
      <c r="J49" s="131" t="s">
        <v>102</v>
      </c>
      <c r="K49" s="131"/>
      <c r="L49" s="131"/>
      <c r="M49" s="7"/>
      <c r="N49" s="7"/>
      <c r="O49" s="7"/>
      <c r="P49" s="7"/>
    </row>
    <row r="50" spans="1:20" ht="72" customHeight="1" x14ac:dyDescent="1.1000000000000001">
      <c r="A50" s="43"/>
      <c r="B50" s="44"/>
      <c r="C50" s="45"/>
      <c r="D50" s="93">
        <v>7</v>
      </c>
      <c r="E50" s="129" t="s">
        <v>32</v>
      </c>
      <c r="F50" s="129"/>
      <c r="G50" s="129"/>
      <c r="H50" s="54"/>
      <c r="I50" s="55">
        <v>1</v>
      </c>
      <c r="J50" s="131" t="s">
        <v>102</v>
      </c>
      <c r="K50" s="131"/>
      <c r="L50" s="131"/>
      <c r="M50" s="7"/>
      <c r="N50" s="7"/>
      <c r="O50" s="7"/>
      <c r="P50" s="7"/>
    </row>
    <row r="51" spans="1:20" x14ac:dyDescent="1.1000000000000001">
      <c r="A51" s="43"/>
      <c r="B51" s="44"/>
      <c r="C51" s="45"/>
      <c r="D51" s="47"/>
      <c r="E51" s="48"/>
      <c r="F51" s="48"/>
      <c r="G51" s="48"/>
      <c r="H51" s="48"/>
      <c r="I51" s="48"/>
      <c r="J51" s="48"/>
      <c r="K51" s="48"/>
      <c r="L51" s="48"/>
      <c r="M51" s="7"/>
      <c r="N51" s="7"/>
      <c r="O51" s="7"/>
      <c r="P51" s="7"/>
    </row>
    <row r="52" spans="1:20" ht="36.6" thickBot="1" x14ac:dyDescent="1.1499999999999999">
      <c r="A52" s="43"/>
      <c r="B52" s="44"/>
      <c r="C52" s="45"/>
      <c r="D52" s="47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20" ht="73.5" customHeight="1" thickBot="1" x14ac:dyDescent="1.1499999999999999">
      <c r="A53" s="37">
        <v>186</v>
      </c>
      <c r="B53" s="38">
        <v>180</v>
      </c>
      <c r="C53" s="39">
        <v>2</v>
      </c>
      <c r="D53" s="40">
        <v>3</v>
      </c>
      <c r="E53" s="127" t="s">
        <v>33</v>
      </c>
      <c r="F53" s="127"/>
      <c r="G53" s="127"/>
      <c r="H53" s="127"/>
      <c r="I53" s="127"/>
      <c r="J53" s="127"/>
      <c r="K53" s="41"/>
      <c r="L53" s="41"/>
      <c r="M53" s="41"/>
      <c r="N53" s="41"/>
      <c r="O53" s="41"/>
      <c r="P53" s="41"/>
      <c r="Q53" s="90"/>
      <c r="R53" s="90"/>
      <c r="S53" s="90"/>
      <c r="T53" s="90"/>
    </row>
    <row r="54" spans="1:20" x14ac:dyDescent="1.1000000000000001">
      <c r="A54" s="43"/>
      <c r="B54" s="44"/>
      <c r="C54" s="45"/>
      <c r="D54" s="46" t="s">
        <v>0</v>
      </c>
      <c r="E54" s="132" t="s">
        <v>16</v>
      </c>
      <c r="F54" s="132"/>
      <c r="G54" s="50"/>
      <c r="H54" s="51" t="s">
        <v>34</v>
      </c>
      <c r="I54" s="51" t="s">
        <v>35</v>
      </c>
      <c r="J54" s="51" t="s">
        <v>36</v>
      </c>
      <c r="K54" s="51" t="s">
        <v>37</v>
      </c>
      <c r="L54" s="7"/>
      <c r="M54" s="7"/>
      <c r="N54" s="48"/>
      <c r="O54" s="48"/>
      <c r="P54" s="48"/>
    </row>
    <row r="55" spans="1:20" ht="108" x14ac:dyDescent="1.1000000000000001">
      <c r="A55" s="43"/>
      <c r="B55" s="44"/>
      <c r="C55" s="45"/>
      <c r="D55" s="139">
        <v>1</v>
      </c>
      <c r="E55" s="133" t="s">
        <v>38</v>
      </c>
      <c r="F55" s="134"/>
      <c r="G55" s="56" t="s">
        <v>126</v>
      </c>
      <c r="H55" s="54">
        <v>221</v>
      </c>
      <c r="I55" s="54" t="s">
        <v>117</v>
      </c>
      <c r="J55" s="55" t="s">
        <v>115</v>
      </c>
      <c r="K55" s="55" t="s">
        <v>113</v>
      </c>
      <c r="L55" s="7"/>
      <c r="M55" s="7"/>
      <c r="N55" s="48"/>
      <c r="O55" s="48"/>
      <c r="P55" s="48"/>
    </row>
    <row r="56" spans="1:20" ht="108" x14ac:dyDescent="1.1000000000000001">
      <c r="A56" s="43"/>
      <c r="B56" s="44"/>
      <c r="C56" s="45"/>
      <c r="D56" s="140"/>
      <c r="E56" s="135"/>
      <c r="F56" s="136"/>
      <c r="G56" s="56" t="s">
        <v>39</v>
      </c>
      <c r="H56" s="54">
        <v>344</v>
      </c>
      <c r="I56" s="54" t="s">
        <v>116</v>
      </c>
      <c r="J56" s="55" t="s">
        <v>115</v>
      </c>
      <c r="K56" s="55" t="s">
        <v>113</v>
      </c>
      <c r="L56" s="7"/>
      <c r="M56" s="7"/>
      <c r="N56" s="48"/>
      <c r="O56" s="48"/>
      <c r="P56" s="48"/>
    </row>
    <row r="57" spans="1:20" x14ac:dyDescent="1.1000000000000001">
      <c r="A57" s="43"/>
      <c r="B57" s="44"/>
      <c r="C57" s="45"/>
      <c r="D57" s="139">
        <v>2</v>
      </c>
      <c r="E57" s="133" t="s">
        <v>40</v>
      </c>
      <c r="F57" s="134"/>
      <c r="G57" s="56" t="s">
        <v>41</v>
      </c>
      <c r="H57" s="54">
        <v>309</v>
      </c>
      <c r="I57" s="54"/>
      <c r="J57" s="55"/>
      <c r="K57" s="55"/>
      <c r="L57" s="7"/>
      <c r="M57" s="7"/>
      <c r="N57" s="48"/>
      <c r="O57" s="48"/>
      <c r="P57" s="48"/>
    </row>
    <row r="58" spans="1:20" x14ac:dyDescent="1.1000000000000001">
      <c r="A58" s="43"/>
      <c r="B58" s="44"/>
      <c r="C58" s="45"/>
      <c r="D58" s="140"/>
      <c r="E58" s="135"/>
      <c r="F58" s="136"/>
      <c r="G58" s="56" t="s">
        <v>42</v>
      </c>
      <c r="H58" s="54">
        <v>2880</v>
      </c>
      <c r="I58" s="54">
        <v>7</v>
      </c>
      <c r="J58" s="55"/>
      <c r="K58" s="55"/>
      <c r="L58" s="7"/>
      <c r="M58" s="7"/>
      <c r="N58" s="48"/>
      <c r="O58" s="48"/>
      <c r="P58" s="48"/>
    </row>
    <row r="59" spans="1:20" x14ac:dyDescent="1.1000000000000001">
      <c r="A59" s="43"/>
      <c r="B59" s="44"/>
      <c r="C59" s="45"/>
      <c r="D59" s="139">
        <v>3</v>
      </c>
      <c r="E59" s="133" t="s">
        <v>43</v>
      </c>
      <c r="F59" s="134"/>
      <c r="G59" s="56" t="s">
        <v>118</v>
      </c>
      <c r="H59" s="54">
        <v>165</v>
      </c>
      <c r="I59" s="54">
        <v>169</v>
      </c>
      <c r="J59" s="55"/>
      <c r="K59" s="55"/>
      <c r="L59" s="7"/>
      <c r="M59" s="7"/>
      <c r="N59" s="48"/>
      <c r="O59" s="48"/>
      <c r="P59" s="48"/>
    </row>
    <row r="60" spans="1:20" x14ac:dyDescent="1.1000000000000001">
      <c r="A60" s="43"/>
      <c r="B60" s="44"/>
      <c r="C60" s="45"/>
      <c r="D60" s="140"/>
      <c r="E60" s="135"/>
      <c r="F60" s="136"/>
      <c r="G60" s="56" t="s">
        <v>42</v>
      </c>
      <c r="H60" s="54" t="s">
        <v>119</v>
      </c>
      <c r="I60" s="54" t="s">
        <v>119</v>
      </c>
      <c r="J60" s="55"/>
      <c r="K60" s="55"/>
      <c r="L60" s="7"/>
      <c r="M60" s="7"/>
      <c r="N60" s="48"/>
      <c r="O60" s="48"/>
      <c r="P60" s="48"/>
    </row>
    <row r="61" spans="1:20" x14ac:dyDescent="1.1000000000000001">
      <c r="A61" s="43"/>
      <c r="B61" s="44"/>
      <c r="C61" s="45"/>
      <c r="D61" s="93">
        <v>4</v>
      </c>
      <c r="E61" s="129" t="s">
        <v>44</v>
      </c>
      <c r="F61" s="129"/>
      <c r="G61" s="129"/>
      <c r="H61" s="54"/>
      <c r="I61" s="54">
        <v>1</v>
      </c>
      <c r="J61" s="55"/>
      <c r="K61" s="55"/>
      <c r="L61" s="7"/>
      <c r="M61" s="7"/>
      <c r="N61" s="48"/>
      <c r="O61" s="48"/>
      <c r="P61" s="48"/>
    </row>
    <row r="62" spans="1:20" ht="36.6" thickBot="1" x14ac:dyDescent="1.1499999999999999">
      <c r="A62" s="43"/>
      <c r="B62" s="44"/>
      <c r="C62" s="45"/>
      <c r="D62" s="4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20" ht="36.6" thickBot="1" x14ac:dyDescent="1.05">
      <c r="A63" s="57">
        <v>186</v>
      </c>
      <c r="B63" s="58">
        <v>181</v>
      </c>
      <c r="C63" s="49">
        <v>2</v>
      </c>
      <c r="D63" s="40">
        <v>4</v>
      </c>
      <c r="E63" s="127" t="s">
        <v>45</v>
      </c>
      <c r="F63" s="127"/>
      <c r="G63" s="127"/>
      <c r="H63" s="127"/>
      <c r="I63" s="127"/>
      <c r="J63" s="127"/>
      <c r="K63" s="59"/>
      <c r="L63" s="59"/>
      <c r="M63" s="59"/>
      <c r="N63" s="59"/>
      <c r="O63" s="59"/>
      <c r="P63" s="59"/>
      <c r="Q63" s="90"/>
      <c r="R63" s="90"/>
      <c r="S63" s="90"/>
      <c r="T63" s="90"/>
    </row>
    <row r="64" spans="1:20" x14ac:dyDescent="1.1000000000000001">
      <c r="A64" s="43"/>
      <c r="B64" s="44"/>
      <c r="C64" s="45"/>
      <c r="D64" s="46" t="s">
        <v>0</v>
      </c>
      <c r="E64" s="132" t="s">
        <v>16</v>
      </c>
      <c r="F64" s="132"/>
      <c r="G64" s="60" t="s">
        <v>34</v>
      </c>
      <c r="H64" s="61" t="s">
        <v>35</v>
      </c>
      <c r="I64" s="61" t="s">
        <v>46</v>
      </c>
      <c r="J64" s="60" t="s">
        <v>36</v>
      </c>
      <c r="K64" s="60" t="s">
        <v>37</v>
      </c>
      <c r="L64" s="7"/>
      <c r="M64" s="7"/>
      <c r="N64" s="48"/>
      <c r="O64" s="48"/>
      <c r="P64" s="48"/>
    </row>
    <row r="65" spans="1:140" x14ac:dyDescent="1.1000000000000001">
      <c r="A65" s="43"/>
      <c r="B65" s="44"/>
      <c r="C65" s="45"/>
      <c r="D65" s="93">
        <v>1</v>
      </c>
      <c r="E65" s="129" t="s">
        <v>47</v>
      </c>
      <c r="F65" s="129"/>
      <c r="G65" s="54">
        <v>10</v>
      </c>
      <c r="H65" s="54">
        <v>34</v>
      </c>
      <c r="I65" s="54"/>
      <c r="J65" s="55"/>
      <c r="K65" s="55"/>
      <c r="L65" s="7"/>
      <c r="M65" s="7"/>
      <c r="N65" s="48"/>
      <c r="O65" s="48"/>
      <c r="P65" s="48"/>
    </row>
    <row r="66" spans="1:140" x14ac:dyDescent="1.1000000000000001">
      <c r="A66" s="43"/>
      <c r="B66" s="44"/>
      <c r="C66" s="45"/>
      <c r="D66" s="93">
        <v>2</v>
      </c>
      <c r="E66" s="129" t="s">
        <v>48</v>
      </c>
      <c r="F66" s="129"/>
      <c r="G66" s="54">
        <v>155</v>
      </c>
      <c r="H66" s="54">
        <v>135</v>
      </c>
      <c r="I66" s="54">
        <v>70</v>
      </c>
      <c r="J66" s="55"/>
      <c r="K66" s="55" t="s">
        <v>114</v>
      </c>
      <c r="L66" s="7"/>
      <c r="M66" s="7"/>
      <c r="N66" s="48"/>
      <c r="O66" s="48"/>
      <c r="P66" s="48"/>
    </row>
    <row r="67" spans="1:140" x14ac:dyDescent="1.1000000000000001">
      <c r="A67" s="43"/>
      <c r="B67" s="44"/>
      <c r="C67" s="45"/>
      <c r="D67" s="93">
        <v>3</v>
      </c>
      <c r="E67" s="129" t="s">
        <v>49</v>
      </c>
      <c r="F67" s="129"/>
      <c r="G67" s="54">
        <v>25</v>
      </c>
      <c r="H67" s="54">
        <v>87</v>
      </c>
      <c r="I67" s="54">
        <v>30</v>
      </c>
      <c r="J67" s="55"/>
      <c r="K67" s="55"/>
      <c r="L67" s="7"/>
      <c r="M67" s="7"/>
      <c r="N67" s="48"/>
      <c r="O67" s="48"/>
      <c r="P67" s="48"/>
    </row>
    <row r="68" spans="1:140" ht="36.6" thickBot="1" x14ac:dyDescent="1.1499999999999999">
      <c r="A68" s="43"/>
      <c r="B68" s="44"/>
      <c r="C68" s="45"/>
      <c r="D68" s="47"/>
      <c r="E68" s="48"/>
      <c r="F68" s="48"/>
      <c r="G68" s="48"/>
      <c r="H68" s="7"/>
      <c r="I68" s="7"/>
      <c r="J68" s="48"/>
      <c r="K68" s="48"/>
      <c r="L68" s="7"/>
      <c r="M68" s="7"/>
      <c r="N68" s="48"/>
      <c r="O68" s="48"/>
      <c r="P68" s="48"/>
    </row>
    <row r="69" spans="1:140" s="89" customFormat="1" ht="36.6" thickBot="1" x14ac:dyDescent="1.1499999999999999">
      <c r="A69" s="37">
        <v>186</v>
      </c>
      <c r="B69" s="38">
        <v>183</v>
      </c>
      <c r="C69" s="39">
        <v>2</v>
      </c>
      <c r="D69" s="40">
        <v>5</v>
      </c>
      <c r="E69" s="127" t="s">
        <v>50</v>
      </c>
      <c r="F69" s="127"/>
      <c r="G69" s="127"/>
      <c r="H69" s="127"/>
      <c r="I69" s="127"/>
      <c r="J69" s="127"/>
      <c r="K69" s="41"/>
      <c r="L69" s="41"/>
      <c r="M69" s="41"/>
      <c r="N69" s="41"/>
      <c r="O69" s="41"/>
      <c r="P69" s="41"/>
      <c r="Q69" s="90"/>
      <c r="R69" s="90"/>
      <c r="S69" s="90"/>
      <c r="T69" s="90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</row>
    <row r="70" spans="1:140" x14ac:dyDescent="1.1000000000000001">
      <c r="A70" s="43"/>
      <c r="B70" s="44"/>
      <c r="C70" s="45"/>
      <c r="D70" s="46" t="s">
        <v>0</v>
      </c>
      <c r="E70" s="132" t="s">
        <v>16</v>
      </c>
      <c r="F70" s="132"/>
      <c r="G70" s="141" t="s">
        <v>35</v>
      </c>
      <c r="H70" s="142"/>
      <c r="I70" s="142"/>
      <c r="J70" s="142"/>
      <c r="K70" s="143"/>
      <c r="L70" s="7"/>
      <c r="M70" s="7"/>
      <c r="N70" s="48"/>
      <c r="O70" s="48"/>
      <c r="P70" s="48"/>
    </row>
    <row r="71" spans="1:140" x14ac:dyDescent="1.1000000000000001">
      <c r="A71" s="43"/>
      <c r="B71" s="44"/>
      <c r="C71" s="45"/>
      <c r="D71" s="139">
        <v>1</v>
      </c>
      <c r="E71" s="133" t="s">
        <v>51</v>
      </c>
      <c r="F71" s="134"/>
      <c r="G71" s="144" t="s">
        <v>52</v>
      </c>
      <c r="H71" s="144"/>
      <c r="I71" s="131">
        <v>506</v>
      </c>
      <c r="J71" s="131"/>
      <c r="K71" s="131"/>
      <c r="L71" s="7"/>
      <c r="M71" s="7"/>
      <c r="N71" s="48"/>
      <c r="O71" s="48"/>
      <c r="P71" s="48"/>
    </row>
    <row r="72" spans="1:140" x14ac:dyDescent="1.1000000000000001">
      <c r="A72" s="43"/>
      <c r="B72" s="44"/>
      <c r="C72" s="45"/>
      <c r="D72" s="140"/>
      <c r="E72" s="135"/>
      <c r="F72" s="136"/>
      <c r="G72" s="144" t="s">
        <v>53</v>
      </c>
      <c r="H72" s="144"/>
      <c r="I72" s="131" t="s">
        <v>112</v>
      </c>
      <c r="J72" s="131"/>
      <c r="K72" s="131"/>
      <c r="L72" s="7"/>
      <c r="M72" s="7"/>
      <c r="N72" s="48"/>
      <c r="O72" s="48"/>
      <c r="P72" s="48"/>
    </row>
    <row r="73" spans="1:140" x14ac:dyDescent="1.1000000000000001">
      <c r="A73" s="43"/>
      <c r="B73" s="44"/>
      <c r="C73" s="45"/>
      <c r="D73" s="139">
        <v>2</v>
      </c>
      <c r="E73" s="133" t="s">
        <v>54</v>
      </c>
      <c r="F73" s="134"/>
      <c r="G73" s="144" t="s">
        <v>52</v>
      </c>
      <c r="H73" s="144"/>
      <c r="I73" s="131">
        <v>25</v>
      </c>
      <c r="J73" s="131"/>
      <c r="K73" s="131"/>
      <c r="L73" s="7"/>
      <c r="M73" s="7"/>
      <c r="N73" s="48"/>
      <c r="O73" s="48"/>
      <c r="P73" s="48"/>
    </row>
    <row r="74" spans="1:140" x14ac:dyDescent="1.1000000000000001">
      <c r="A74" s="43"/>
      <c r="B74" s="44"/>
      <c r="C74" s="45"/>
      <c r="D74" s="140"/>
      <c r="E74" s="135"/>
      <c r="F74" s="136"/>
      <c r="G74" s="144" t="s">
        <v>53</v>
      </c>
      <c r="H74" s="144"/>
      <c r="I74" s="145" t="s">
        <v>111</v>
      </c>
      <c r="J74" s="146"/>
      <c r="K74" s="147"/>
      <c r="L74" s="7"/>
      <c r="M74" s="7"/>
      <c r="N74" s="48"/>
      <c r="O74" s="48"/>
      <c r="P74" s="48"/>
    </row>
    <row r="75" spans="1:140" x14ac:dyDescent="1.1000000000000001">
      <c r="A75" s="43"/>
      <c r="B75" s="44"/>
      <c r="C75" s="45"/>
      <c r="D75" s="94">
        <v>3</v>
      </c>
      <c r="E75" s="150" t="s">
        <v>55</v>
      </c>
      <c r="F75" s="152"/>
      <c r="G75" s="152"/>
      <c r="H75" s="151"/>
      <c r="I75" s="62"/>
      <c r="J75" s="63"/>
      <c r="K75" s="64"/>
      <c r="L75" s="7"/>
      <c r="M75" s="7"/>
      <c r="N75" s="48"/>
      <c r="O75" s="48"/>
      <c r="P75" s="48"/>
    </row>
    <row r="76" spans="1:140" x14ac:dyDescent="1.1000000000000001">
      <c r="A76" s="43"/>
      <c r="B76" s="44"/>
      <c r="C76" s="45"/>
      <c r="D76" s="139">
        <v>4</v>
      </c>
      <c r="E76" s="133" t="s">
        <v>56</v>
      </c>
      <c r="F76" s="148"/>
      <c r="G76" s="150" t="s">
        <v>57</v>
      </c>
      <c r="H76" s="151"/>
      <c r="I76" s="145"/>
      <c r="J76" s="146"/>
      <c r="K76" s="147"/>
      <c r="L76" s="7"/>
      <c r="M76" s="7"/>
      <c r="N76" s="48"/>
      <c r="O76" s="48"/>
      <c r="P76" s="48"/>
    </row>
    <row r="77" spans="1:140" x14ac:dyDescent="1.1000000000000001">
      <c r="A77" s="43"/>
      <c r="B77" s="44"/>
      <c r="C77" s="45"/>
      <c r="D77" s="140"/>
      <c r="E77" s="135"/>
      <c r="F77" s="149"/>
      <c r="G77" s="144" t="s">
        <v>58</v>
      </c>
      <c r="H77" s="144"/>
      <c r="I77" s="131"/>
      <c r="J77" s="131"/>
      <c r="K77" s="131"/>
      <c r="L77" s="7"/>
      <c r="M77" s="7"/>
      <c r="N77" s="48"/>
      <c r="O77" s="48"/>
      <c r="P77" s="48"/>
    </row>
    <row r="78" spans="1:140" ht="36.6" thickBot="1" x14ac:dyDescent="1.1499999999999999">
      <c r="A78" s="43"/>
      <c r="B78" s="44"/>
      <c r="C78" s="45"/>
      <c r="D78" s="4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</row>
    <row r="79" spans="1:140" ht="36.6" thickBot="1" x14ac:dyDescent="1.1499999999999999">
      <c r="A79" s="37">
        <v>183</v>
      </c>
      <c r="B79" s="38">
        <v>183</v>
      </c>
      <c r="C79" s="39">
        <v>2</v>
      </c>
      <c r="D79" s="40">
        <v>6</v>
      </c>
      <c r="E79" s="127" t="s">
        <v>59</v>
      </c>
      <c r="F79" s="127"/>
      <c r="G79" s="127"/>
      <c r="H79" s="127"/>
      <c r="I79" s="127"/>
      <c r="J79" s="127"/>
      <c r="K79" s="41"/>
      <c r="L79" s="41"/>
      <c r="M79" s="41"/>
      <c r="N79" s="41"/>
      <c r="O79" s="41"/>
      <c r="P79" s="41"/>
      <c r="Q79" s="90"/>
      <c r="R79" s="90"/>
      <c r="S79" s="90"/>
      <c r="T79" s="90"/>
    </row>
    <row r="80" spans="1:140" ht="108" customHeight="1" x14ac:dyDescent="1.1000000000000001">
      <c r="A80" s="43"/>
      <c r="B80" s="44"/>
      <c r="C80" s="45"/>
      <c r="D80" s="46" t="s">
        <v>0</v>
      </c>
      <c r="E80" s="132" t="s">
        <v>16</v>
      </c>
      <c r="F80" s="132"/>
      <c r="G80" s="132" t="s">
        <v>60</v>
      </c>
      <c r="H80" s="132"/>
      <c r="I80" s="65" t="s">
        <v>35</v>
      </c>
      <c r="J80" s="154" t="s">
        <v>61</v>
      </c>
      <c r="K80" s="155"/>
      <c r="L80" s="7"/>
      <c r="M80" s="7"/>
      <c r="N80" s="48"/>
      <c r="O80" s="48"/>
      <c r="P80" s="48"/>
    </row>
    <row r="81" spans="1:20" x14ac:dyDescent="1.1000000000000001">
      <c r="A81" s="43"/>
      <c r="B81" s="44"/>
      <c r="C81" s="45"/>
      <c r="D81" s="93">
        <v>1</v>
      </c>
      <c r="E81" s="129" t="s">
        <v>63</v>
      </c>
      <c r="F81" s="129"/>
      <c r="G81" s="130" t="s">
        <v>62</v>
      </c>
      <c r="H81" s="130"/>
      <c r="I81" s="66"/>
      <c r="J81" s="153"/>
      <c r="K81" s="153"/>
      <c r="L81" s="7"/>
      <c r="M81" s="7"/>
      <c r="N81" s="48"/>
      <c r="O81" s="48"/>
      <c r="P81" s="48"/>
    </row>
    <row r="82" spans="1:20" ht="36" customHeight="1" x14ac:dyDescent="1.1000000000000001">
      <c r="A82" s="43"/>
      <c r="B82" s="44"/>
      <c r="C82" s="45"/>
      <c r="D82" s="93">
        <v>2</v>
      </c>
      <c r="E82" s="129" t="s">
        <v>64</v>
      </c>
      <c r="F82" s="129"/>
      <c r="G82" s="130" t="s">
        <v>104</v>
      </c>
      <c r="H82" s="130"/>
      <c r="I82" s="66"/>
      <c r="J82" s="153" t="s">
        <v>107</v>
      </c>
      <c r="K82" s="153"/>
      <c r="L82" s="7"/>
      <c r="M82" s="7"/>
      <c r="N82" s="48"/>
      <c r="O82" s="48"/>
      <c r="P82" s="48"/>
    </row>
    <row r="83" spans="1:20" ht="36.6" thickBot="1" x14ac:dyDescent="1.1499999999999999">
      <c r="A83" s="43"/>
      <c r="B83" s="44"/>
      <c r="C83" s="45"/>
      <c r="D83" s="47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</row>
    <row r="84" spans="1:20" ht="36.6" thickBot="1" x14ac:dyDescent="1.1499999999999999">
      <c r="A84" s="37"/>
      <c r="B84" s="38"/>
      <c r="C84" s="39">
        <v>1</v>
      </c>
      <c r="D84" s="40">
        <v>7</v>
      </c>
      <c r="E84" s="127" t="s">
        <v>65</v>
      </c>
      <c r="F84" s="127"/>
      <c r="G84" s="127"/>
      <c r="H84" s="127"/>
      <c r="I84" s="127"/>
      <c r="J84" s="127"/>
      <c r="K84" s="41"/>
      <c r="L84" s="41"/>
      <c r="M84" s="41"/>
      <c r="N84" s="41"/>
      <c r="O84" s="41"/>
      <c r="P84" s="41"/>
      <c r="Q84" s="90"/>
      <c r="R84" s="90"/>
      <c r="S84" s="90"/>
      <c r="T84" s="90"/>
    </row>
    <row r="85" spans="1:20" x14ac:dyDescent="1.1000000000000001">
      <c r="A85" s="43"/>
      <c r="B85" s="44"/>
      <c r="C85" s="45"/>
      <c r="D85" s="46" t="s">
        <v>0</v>
      </c>
      <c r="E85" s="132" t="s">
        <v>16</v>
      </c>
      <c r="F85" s="132"/>
      <c r="G85" s="132" t="s">
        <v>60</v>
      </c>
      <c r="H85" s="132"/>
      <c r="I85" s="132" t="s">
        <v>66</v>
      </c>
      <c r="J85" s="132"/>
      <c r="K85" s="132"/>
      <c r="L85" s="7"/>
      <c r="M85" s="7"/>
      <c r="N85" s="48"/>
      <c r="O85" s="48"/>
      <c r="P85" s="48"/>
    </row>
    <row r="86" spans="1:20" ht="36" customHeight="1" x14ac:dyDescent="1.1000000000000001">
      <c r="A86" s="43"/>
      <c r="B86" s="44"/>
      <c r="C86" s="45"/>
      <c r="D86" s="93">
        <v>1</v>
      </c>
      <c r="E86" s="129" t="s">
        <v>67</v>
      </c>
      <c r="F86" s="129"/>
      <c r="G86" s="156" t="s">
        <v>104</v>
      </c>
      <c r="H86" s="157"/>
      <c r="I86" s="145" t="s">
        <v>103</v>
      </c>
      <c r="J86" s="146"/>
      <c r="K86" s="147"/>
      <c r="L86" s="7"/>
      <c r="M86" s="7"/>
      <c r="N86" s="48"/>
      <c r="O86" s="48"/>
      <c r="P86" s="48"/>
    </row>
    <row r="87" spans="1:20" ht="36" customHeight="1" x14ac:dyDescent="1.1000000000000001">
      <c r="A87" s="43"/>
      <c r="B87" s="44"/>
      <c r="C87" s="45"/>
      <c r="D87" s="93">
        <v>2</v>
      </c>
      <c r="E87" s="129" t="s">
        <v>68</v>
      </c>
      <c r="F87" s="129"/>
      <c r="G87" s="156" t="s">
        <v>104</v>
      </c>
      <c r="H87" s="157"/>
      <c r="I87" s="145" t="s">
        <v>103</v>
      </c>
      <c r="J87" s="146"/>
      <c r="K87" s="147"/>
      <c r="L87" s="7"/>
      <c r="M87" s="7"/>
      <c r="N87" s="48"/>
      <c r="O87" s="48"/>
      <c r="P87" s="48"/>
    </row>
    <row r="88" spans="1:20" ht="36" customHeight="1" x14ac:dyDescent="1.1000000000000001">
      <c r="A88" s="43"/>
      <c r="B88" s="44"/>
      <c r="C88" s="45"/>
      <c r="D88" s="93">
        <v>3</v>
      </c>
      <c r="E88" s="129" t="s">
        <v>69</v>
      </c>
      <c r="F88" s="129"/>
      <c r="G88" s="156" t="s">
        <v>104</v>
      </c>
      <c r="H88" s="157"/>
      <c r="I88" s="145" t="s">
        <v>103</v>
      </c>
      <c r="J88" s="146"/>
      <c r="K88" s="147"/>
      <c r="L88" s="7"/>
      <c r="M88" s="7"/>
      <c r="N88" s="48"/>
      <c r="O88" s="48"/>
      <c r="P88" s="48"/>
    </row>
    <row r="89" spans="1:20" ht="36" customHeight="1" x14ac:dyDescent="1.1000000000000001">
      <c r="A89" s="43"/>
      <c r="B89" s="44"/>
      <c r="C89" s="45"/>
      <c r="D89" s="93">
        <v>4</v>
      </c>
      <c r="E89" s="129" t="s">
        <v>70</v>
      </c>
      <c r="F89" s="129"/>
      <c r="G89" s="156" t="s">
        <v>104</v>
      </c>
      <c r="H89" s="157"/>
      <c r="I89" s="145" t="s">
        <v>103</v>
      </c>
      <c r="J89" s="146"/>
      <c r="K89" s="147"/>
      <c r="L89" s="7"/>
      <c r="M89" s="7"/>
      <c r="N89" s="48"/>
      <c r="O89" s="48"/>
      <c r="P89" s="48"/>
    </row>
    <row r="90" spans="1:20" ht="36" customHeight="1" x14ac:dyDescent="1.1000000000000001">
      <c r="A90" s="43"/>
      <c r="B90" s="44"/>
      <c r="C90" s="45"/>
      <c r="D90" s="93">
        <v>5</v>
      </c>
      <c r="E90" s="129" t="s">
        <v>71</v>
      </c>
      <c r="F90" s="129"/>
      <c r="G90" s="130" t="s">
        <v>104</v>
      </c>
      <c r="H90" s="130"/>
      <c r="I90" s="131" t="s">
        <v>102</v>
      </c>
      <c r="J90" s="131"/>
      <c r="K90" s="131"/>
      <c r="L90" s="7"/>
      <c r="M90" s="7"/>
      <c r="N90" s="48"/>
      <c r="O90" s="48"/>
      <c r="P90" s="48"/>
    </row>
    <row r="91" spans="1:20" ht="36" customHeight="1" x14ac:dyDescent="1.1000000000000001">
      <c r="A91" s="43"/>
      <c r="B91" s="44"/>
      <c r="C91" s="45"/>
      <c r="D91" s="93">
        <v>6</v>
      </c>
      <c r="E91" s="129" t="s">
        <v>72</v>
      </c>
      <c r="F91" s="129"/>
      <c r="G91" s="130" t="s">
        <v>104</v>
      </c>
      <c r="H91" s="130"/>
      <c r="I91" s="131" t="s">
        <v>103</v>
      </c>
      <c r="J91" s="131"/>
      <c r="K91" s="131"/>
      <c r="L91" s="7"/>
      <c r="M91" s="7"/>
      <c r="N91" s="48"/>
      <c r="O91" s="48"/>
      <c r="P91" s="48"/>
    </row>
    <row r="92" spans="1:20" ht="36.6" thickBot="1" x14ac:dyDescent="1.1499999999999999">
      <c r="A92" s="43"/>
      <c r="B92" s="44"/>
      <c r="C92" s="45"/>
      <c r="D92" s="47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</row>
    <row r="93" spans="1:20" ht="36.6" thickBot="1" x14ac:dyDescent="1.1499999999999999">
      <c r="A93" s="37">
        <v>192</v>
      </c>
      <c r="B93" s="38"/>
      <c r="C93" s="39">
        <v>2</v>
      </c>
      <c r="D93" s="40">
        <v>8</v>
      </c>
      <c r="E93" s="127" t="s">
        <v>73</v>
      </c>
      <c r="F93" s="127"/>
      <c r="G93" s="127"/>
      <c r="H93" s="127"/>
      <c r="I93" s="127"/>
      <c r="J93" s="127"/>
      <c r="K93" s="41"/>
      <c r="L93" s="41"/>
      <c r="M93" s="41"/>
      <c r="N93" s="41"/>
      <c r="O93" s="41"/>
      <c r="P93" s="41"/>
      <c r="Q93" s="90"/>
      <c r="R93" s="90"/>
      <c r="S93" s="90"/>
      <c r="T93" s="90"/>
    </row>
    <row r="94" spans="1:20" x14ac:dyDescent="1.1000000000000001">
      <c r="A94" s="43"/>
      <c r="B94" s="44"/>
      <c r="C94" s="67"/>
      <c r="D94" s="46" t="s">
        <v>0</v>
      </c>
      <c r="E94" s="132" t="s">
        <v>16</v>
      </c>
      <c r="F94" s="132"/>
      <c r="G94" s="61" t="s">
        <v>74</v>
      </c>
      <c r="H94" s="60" t="s">
        <v>75</v>
      </c>
      <c r="I94" s="60" t="s">
        <v>36</v>
      </c>
      <c r="J94" s="60" t="s">
        <v>37</v>
      </c>
      <c r="K94" s="60"/>
      <c r="L94" s="7"/>
      <c r="M94" s="7"/>
      <c r="N94" s="48"/>
      <c r="O94" s="48"/>
      <c r="P94" s="48"/>
    </row>
    <row r="95" spans="1:20" ht="72" x14ac:dyDescent="1.1000000000000001">
      <c r="A95" s="43"/>
      <c r="B95" s="44"/>
      <c r="C95" s="67"/>
      <c r="D95" s="93">
        <v>1</v>
      </c>
      <c r="E95" s="129" t="s">
        <v>76</v>
      </c>
      <c r="F95" s="129"/>
      <c r="G95" s="95"/>
      <c r="H95" s="96">
        <v>3</v>
      </c>
      <c r="I95" s="54" t="s">
        <v>123</v>
      </c>
      <c r="J95" s="55" t="s">
        <v>124</v>
      </c>
      <c r="K95" s="55" t="s">
        <v>121</v>
      </c>
      <c r="L95" s="7"/>
      <c r="M95" s="7"/>
      <c r="N95" s="48"/>
      <c r="O95" s="48"/>
      <c r="P95" s="48"/>
    </row>
    <row r="96" spans="1:20" x14ac:dyDescent="1.1000000000000001">
      <c r="A96" s="43"/>
      <c r="B96" s="44"/>
      <c r="C96" s="67"/>
      <c r="D96" s="93">
        <v>2</v>
      </c>
      <c r="E96" s="129" t="s">
        <v>77</v>
      </c>
      <c r="F96" s="129"/>
      <c r="G96" s="95"/>
      <c r="H96" s="96">
        <v>7</v>
      </c>
      <c r="I96" s="54"/>
      <c r="J96" s="55"/>
      <c r="K96" s="55"/>
      <c r="L96" s="7"/>
      <c r="M96" s="7"/>
      <c r="N96" s="48"/>
      <c r="O96" s="48"/>
      <c r="P96" s="48"/>
    </row>
    <row r="97" spans="1:20" x14ac:dyDescent="1.1000000000000001">
      <c r="A97" s="43"/>
      <c r="B97" s="44"/>
      <c r="C97" s="67"/>
      <c r="D97" s="93">
        <v>3</v>
      </c>
      <c r="E97" s="129" t="s">
        <v>78</v>
      </c>
      <c r="F97" s="129"/>
      <c r="G97" s="95"/>
      <c r="H97" s="96">
        <v>5</v>
      </c>
      <c r="I97" s="54"/>
      <c r="J97" s="55"/>
      <c r="K97" s="55"/>
      <c r="L97" s="7"/>
      <c r="M97" s="7"/>
      <c r="N97" s="48"/>
      <c r="O97" s="48"/>
      <c r="P97" s="48"/>
    </row>
    <row r="98" spans="1:20" ht="36.6" thickBot="1" x14ac:dyDescent="1.1499999999999999">
      <c r="A98" s="43"/>
      <c r="B98" s="44"/>
      <c r="C98" s="67"/>
      <c r="D98" s="6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20" ht="36.6" thickBot="1" x14ac:dyDescent="1.1499999999999999">
      <c r="A99" s="37"/>
      <c r="B99" s="38"/>
      <c r="C99" s="39">
        <v>2</v>
      </c>
      <c r="D99" s="40">
        <v>9</v>
      </c>
      <c r="E99" s="127" t="s">
        <v>79</v>
      </c>
      <c r="F99" s="127"/>
      <c r="G99" s="127"/>
      <c r="H99" s="127"/>
      <c r="I99" s="127"/>
      <c r="J99" s="127"/>
      <c r="K99" s="41"/>
      <c r="L99" s="41"/>
      <c r="M99" s="41"/>
      <c r="N99" s="41"/>
      <c r="O99" s="41"/>
      <c r="P99" s="41"/>
      <c r="Q99" s="90"/>
      <c r="R99" s="90"/>
      <c r="S99" s="90"/>
      <c r="T99" s="90"/>
    </row>
    <row r="100" spans="1:20" x14ac:dyDescent="1.1000000000000001">
      <c r="A100" s="43"/>
      <c r="B100" s="44"/>
      <c r="C100" s="67"/>
      <c r="D100" s="46" t="s">
        <v>0</v>
      </c>
      <c r="E100" s="132" t="s">
        <v>16</v>
      </c>
      <c r="F100" s="132"/>
      <c r="G100" s="60" t="s">
        <v>80</v>
      </c>
      <c r="H100" s="60" t="s">
        <v>81</v>
      </c>
      <c r="I100" s="132" t="s">
        <v>82</v>
      </c>
      <c r="J100" s="132"/>
      <c r="K100" s="7"/>
      <c r="L100" s="7"/>
      <c r="M100" s="48"/>
      <c r="N100" s="48"/>
      <c r="O100" s="48"/>
      <c r="P100" s="48"/>
    </row>
    <row r="101" spans="1:20" x14ac:dyDescent="1.1000000000000001">
      <c r="A101" s="43"/>
      <c r="B101" s="44"/>
      <c r="C101" s="67"/>
      <c r="D101" s="93">
        <v>1</v>
      </c>
      <c r="E101" s="150" t="s">
        <v>83</v>
      </c>
      <c r="F101" s="151"/>
      <c r="G101" s="69">
        <v>0</v>
      </c>
      <c r="H101" s="69">
        <v>1</v>
      </c>
      <c r="I101" s="158" t="s">
        <v>125</v>
      </c>
      <c r="J101" s="159"/>
      <c r="K101" s="7"/>
      <c r="L101" s="7"/>
      <c r="M101" s="48"/>
      <c r="N101" s="48"/>
      <c r="O101" s="48"/>
      <c r="P101" s="48"/>
    </row>
    <row r="102" spans="1:20" ht="60.75" customHeight="1" x14ac:dyDescent="1.1000000000000001">
      <c r="A102" s="43"/>
      <c r="B102" s="44"/>
      <c r="C102" s="67"/>
      <c r="D102" s="93">
        <v>2</v>
      </c>
      <c r="E102" s="150" t="s">
        <v>84</v>
      </c>
      <c r="F102" s="151"/>
      <c r="G102" s="69">
        <v>1</v>
      </c>
      <c r="H102" s="69">
        <v>2</v>
      </c>
      <c r="I102" s="158"/>
      <c r="J102" s="159"/>
      <c r="K102" s="7"/>
      <c r="L102" s="7"/>
      <c r="M102" s="48"/>
      <c r="N102" s="48"/>
      <c r="O102" s="48"/>
      <c r="P102" s="48"/>
    </row>
    <row r="103" spans="1:20" x14ac:dyDescent="1.1000000000000001">
      <c r="A103" s="43"/>
      <c r="B103" s="44"/>
      <c r="C103" s="67"/>
      <c r="D103" s="93">
        <v>3</v>
      </c>
      <c r="E103" s="150" t="s">
        <v>85</v>
      </c>
      <c r="F103" s="151"/>
      <c r="G103" s="69">
        <v>6</v>
      </c>
      <c r="H103" s="69">
        <v>8</v>
      </c>
      <c r="I103" s="158"/>
      <c r="J103" s="159"/>
      <c r="K103" s="7"/>
      <c r="L103" s="7"/>
      <c r="M103" s="48"/>
      <c r="N103" s="48"/>
      <c r="O103" s="48"/>
      <c r="P103" s="48"/>
    </row>
    <row r="104" spans="1:20" ht="36.6" thickBot="1" x14ac:dyDescent="1.1499999999999999">
      <c r="A104" s="43"/>
      <c r="B104" s="44"/>
      <c r="C104" s="67"/>
      <c r="D104" s="70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1:20" ht="36.6" thickBot="1" x14ac:dyDescent="1.1499999999999999">
      <c r="A105" s="37"/>
      <c r="B105" s="38"/>
      <c r="C105" s="39">
        <v>2</v>
      </c>
      <c r="D105" s="40">
        <v>10</v>
      </c>
      <c r="E105" s="127" t="s">
        <v>86</v>
      </c>
      <c r="F105" s="127"/>
      <c r="G105" s="127"/>
      <c r="H105" s="127"/>
      <c r="I105" s="127"/>
      <c r="J105" s="127"/>
      <c r="K105" s="41"/>
      <c r="L105" s="41"/>
      <c r="M105" s="41"/>
      <c r="N105" s="41"/>
      <c r="O105" s="41"/>
      <c r="P105" s="41"/>
      <c r="Q105" s="90"/>
      <c r="R105" s="90"/>
      <c r="S105" s="90"/>
      <c r="T105" s="90"/>
    </row>
    <row r="106" spans="1:20" x14ac:dyDescent="1.1000000000000001">
      <c r="A106" s="43"/>
      <c r="B106" s="44"/>
      <c r="C106" s="67"/>
      <c r="D106" s="46" t="s">
        <v>0</v>
      </c>
      <c r="E106" s="132" t="s">
        <v>16</v>
      </c>
      <c r="F106" s="132"/>
      <c r="G106" s="60" t="s">
        <v>87</v>
      </c>
      <c r="H106" s="60" t="s">
        <v>88</v>
      </c>
      <c r="I106" s="48"/>
      <c r="J106" s="48"/>
      <c r="K106" s="7"/>
      <c r="L106" s="7"/>
      <c r="M106" s="48"/>
      <c r="N106" s="48"/>
      <c r="O106" s="48"/>
      <c r="P106" s="48"/>
    </row>
    <row r="107" spans="1:20" x14ac:dyDescent="1.1000000000000001">
      <c r="A107" s="43"/>
      <c r="B107" s="44"/>
      <c r="C107" s="67"/>
      <c r="D107" s="93">
        <v>1</v>
      </c>
      <c r="E107" s="150" t="s">
        <v>89</v>
      </c>
      <c r="F107" s="151"/>
      <c r="G107" s="69"/>
      <c r="H107" s="69" t="s">
        <v>108</v>
      </c>
      <c r="I107" s="48"/>
      <c r="J107" s="48"/>
      <c r="K107" s="7"/>
      <c r="L107" s="7"/>
      <c r="M107" s="48"/>
      <c r="N107" s="48"/>
      <c r="O107" s="48"/>
      <c r="P107" s="48"/>
    </row>
    <row r="108" spans="1:20" x14ac:dyDescent="1.1000000000000001">
      <c r="A108" s="43"/>
      <c r="B108" s="44"/>
      <c r="C108" s="67"/>
      <c r="D108" s="93">
        <v>2</v>
      </c>
      <c r="E108" s="150" t="s">
        <v>90</v>
      </c>
      <c r="F108" s="151"/>
      <c r="G108" s="69"/>
      <c r="H108" s="69">
        <v>48</v>
      </c>
      <c r="I108" s="48"/>
      <c r="J108" s="48"/>
      <c r="K108" s="7"/>
      <c r="L108" s="7"/>
      <c r="M108" s="48"/>
      <c r="N108" s="48"/>
      <c r="O108" s="48"/>
      <c r="P108" s="48"/>
    </row>
    <row r="109" spans="1:20" ht="53.25" customHeight="1" x14ac:dyDescent="1.1000000000000001">
      <c r="A109" s="43"/>
      <c r="B109" s="44"/>
      <c r="C109" s="67"/>
      <c r="D109" s="93">
        <v>3</v>
      </c>
      <c r="E109" s="150" t="s">
        <v>91</v>
      </c>
      <c r="F109" s="151"/>
      <c r="G109" s="69"/>
      <c r="H109" s="69">
        <v>3225000000</v>
      </c>
      <c r="I109" s="48"/>
      <c r="J109" s="48"/>
      <c r="K109" s="7"/>
      <c r="L109" s="7"/>
      <c r="M109" s="48"/>
      <c r="N109" s="48"/>
      <c r="O109" s="48"/>
      <c r="P109" s="48"/>
    </row>
    <row r="110" spans="1:20" ht="36.6" thickBot="1" x14ac:dyDescent="1.1499999999999999">
      <c r="A110" s="43"/>
      <c r="B110" s="44"/>
      <c r="C110" s="67"/>
      <c r="D110" s="70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  <row r="111" spans="1:20" ht="36.6" thickBot="1" x14ac:dyDescent="1.1499999999999999">
      <c r="A111" s="71"/>
      <c r="B111" s="72"/>
      <c r="C111" s="49">
        <v>3</v>
      </c>
      <c r="D111" s="73">
        <v>11</v>
      </c>
      <c r="E111" s="160" t="s">
        <v>92</v>
      </c>
      <c r="F111" s="160"/>
      <c r="G111" s="160"/>
      <c r="H111" s="160"/>
      <c r="I111" s="160"/>
      <c r="J111" s="160"/>
      <c r="K111" s="160"/>
      <c r="L111" s="74"/>
      <c r="M111" s="74"/>
      <c r="N111" s="74"/>
      <c r="O111" s="74"/>
      <c r="P111" s="74"/>
      <c r="Q111" s="90"/>
      <c r="R111" s="90"/>
      <c r="S111" s="90"/>
      <c r="T111" s="90"/>
    </row>
    <row r="112" spans="1:20" x14ac:dyDescent="1.1000000000000001">
      <c r="A112" s="75"/>
      <c r="B112" s="76"/>
      <c r="C112" s="77"/>
      <c r="D112" s="78" t="s">
        <v>0</v>
      </c>
      <c r="E112" s="79" t="s">
        <v>16</v>
      </c>
      <c r="F112" s="80" t="s">
        <v>93</v>
      </c>
      <c r="G112" s="80" t="s">
        <v>94</v>
      </c>
      <c r="H112" s="80" t="s">
        <v>95</v>
      </c>
      <c r="I112" s="80" t="s">
        <v>96</v>
      </c>
      <c r="J112" s="80" t="s">
        <v>97</v>
      </c>
      <c r="K112" s="80" t="s">
        <v>98</v>
      </c>
      <c r="L112" s="81" t="s">
        <v>99</v>
      </c>
      <c r="M112" s="48"/>
      <c r="N112" s="7"/>
      <c r="O112" s="7"/>
      <c r="P112" s="88"/>
    </row>
    <row r="113" spans="1:140" x14ac:dyDescent="1.1000000000000001">
      <c r="A113" s="75"/>
      <c r="B113" s="76"/>
      <c r="C113" s="77"/>
      <c r="D113" s="78">
        <v>1</v>
      </c>
      <c r="E113" s="82" t="s">
        <v>100</v>
      </c>
      <c r="F113" s="83"/>
      <c r="G113" s="83"/>
      <c r="H113" s="83"/>
      <c r="I113" s="83"/>
      <c r="J113" s="83"/>
      <c r="K113" s="83"/>
      <c r="L113" s="83">
        <f>K113+J113+I113+H113+G113+F113</f>
        <v>0</v>
      </c>
      <c r="M113" s="48"/>
      <c r="N113" s="7"/>
      <c r="O113" s="7"/>
      <c r="P113" s="88"/>
    </row>
    <row r="114" spans="1:140" x14ac:dyDescent="1.1000000000000001">
      <c r="A114" s="75"/>
      <c r="B114" s="76"/>
      <c r="C114" s="77"/>
      <c r="D114" s="78">
        <v>2</v>
      </c>
      <c r="E114" s="82" t="s">
        <v>101</v>
      </c>
      <c r="F114" s="83"/>
      <c r="G114" s="83"/>
      <c r="H114" s="83"/>
      <c r="I114" s="83"/>
      <c r="J114" s="83"/>
      <c r="K114" s="83"/>
      <c r="L114" s="83">
        <f>K114+J114+I114+H114+G114+F114</f>
        <v>0</v>
      </c>
      <c r="M114" s="48"/>
      <c r="N114" s="7"/>
      <c r="O114" s="7"/>
      <c r="P114" s="88"/>
    </row>
    <row r="115" spans="1:140" x14ac:dyDescent="1.1000000000000001">
      <c r="A115" s="75"/>
      <c r="B115" s="76"/>
      <c r="C115" s="77"/>
      <c r="D115" s="84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</row>
    <row r="116" spans="1:140" s="6" customFormat="1" x14ac:dyDescent="0.55000000000000004">
      <c r="A116" s="85"/>
      <c r="B116" s="85"/>
      <c r="C116" s="85"/>
      <c r="D116" s="85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</row>
    <row r="117" spans="1:140" s="16" customFormat="1" x14ac:dyDescent="1">
      <c r="A117" s="91"/>
      <c r="B117" s="91"/>
      <c r="C117" s="92"/>
      <c r="D117" s="90"/>
    </row>
    <row r="118" spans="1:140" s="16" customFormat="1" x14ac:dyDescent="1">
      <c r="A118" s="91"/>
      <c r="B118" s="91"/>
      <c r="C118" s="92"/>
      <c r="D118" s="90"/>
    </row>
    <row r="119" spans="1:140" s="16" customFormat="1" x14ac:dyDescent="1">
      <c r="A119" s="91"/>
      <c r="B119" s="91"/>
      <c r="C119" s="92"/>
      <c r="D119" s="90"/>
    </row>
    <row r="120" spans="1:140" s="16" customFormat="1" x14ac:dyDescent="1">
      <c r="A120" s="91"/>
      <c r="B120" s="91"/>
      <c r="C120" s="92"/>
      <c r="D120" s="90"/>
    </row>
    <row r="121" spans="1:140" s="16" customFormat="1" x14ac:dyDescent="1">
      <c r="A121" s="91"/>
      <c r="B121" s="91"/>
      <c r="C121" s="92"/>
      <c r="D121" s="90"/>
    </row>
    <row r="122" spans="1:140" s="16" customFormat="1" x14ac:dyDescent="1">
      <c r="A122" s="91"/>
      <c r="B122" s="91"/>
      <c r="C122" s="92"/>
      <c r="D122" s="90"/>
    </row>
    <row r="123" spans="1:140" s="16" customFormat="1" x14ac:dyDescent="1">
      <c r="A123" s="91"/>
      <c r="B123" s="91"/>
      <c r="C123" s="92"/>
      <c r="D123" s="90"/>
    </row>
    <row r="124" spans="1:140" s="16" customFormat="1" x14ac:dyDescent="1">
      <c r="A124" s="91"/>
      <c r="B124" s="91"/>
      <c r="C124" s="92"/>
      <c r="D124" s="90"/>
    </row>
    <row r="125" spans="1:140" s="16" customFormat="1" x14ac:dyDescent="1">
      <c r="A125" s="91"/>
      <c r="B125" s="91"/>
      <c r="C125" s="92"/>
      <c r="D125" s="90"/>
    </row>
    <row r="126" spans="1:140" s="16" customFormat="1" x14ac:dyDescent="1">
      <c r="A126" s="91"/>
      <c r="B126" s="91"/>
      <c r="C126" s="92"/>
      <c r="D126" s="90"/>
    </row>
    <row r="127" spans="1:140" s="16" customFormat="1" x14ac:dyDescent="1">
      <c r="A127" s="91"/>
      <c r="B127" s="91"/>
      <c r="C127" s="92"/>
      <c r="D127" s="90"/>
    </row>
    <row r="128" spans="1:140" s="16" customFormat="1" x14ac:dyDescent="1">
      <c r="A128" s="91"/>
      <c r="B128" s="91"/>
      <c r="C128" s="92"/>
      <c r="D128" s="90"/>
    </row>
    <row r="129" spans="1:4" s="16" customFormat="1" x14ac:dyDescent="1">
      <c r="A129" s="91"/>
      <c r="B129" s="91"/>
      <c r="C129" s="92"/>
      <c r="D129" s="90"/>
    </row>
    <row r="130" spans="1:4" s="16" customFormat="1" x14ac:dyDescent="1">
      <c r="A130" s="91"/>
      <c r="B130" s="91"/>
      <c r="C130" s="92"/>
      <c r="D130" s="90"/>
    </row>
    <row r="131" spans="1:4" s="16" customFormat="1" x14ac:dyDescent="1">
      <c r="A131" s="91"/>
      <c r="B131" s="91"/>
      <c r="C131" s="92"/>
      <c r="D131" s="90"/>
    </row>
    <row r="132" spans="1:4" s="16" customFormat="1" x14ac:dyDescent="1">
      <c r="A132" s="91"/>
      <c r="B132" s="91"/>
      <c r="C132" s="92"/>
      <c r="D132" s="90"/>
    </row>
    <row r="133" spans="1:4" s="16" customFormat="1" x14ac:dyDescent="1">
      <c r="A133" s="91"/>
      <c r="B133" s="91"/>
      <c r="C133" s="92"/>
      <c r="D133" s="90"/>
    </row>
    <row r="134" spans="1:4" s="16" customFormat="1" x14ac:dyDescent="1">
      <c r="A134" s="91"/>
      <c r="B134" s="91"/>
      <c r="C134" s="92"/>
      <c r="D134" s="90"/>
    </row>
    <row r="135" spans="1:4" s="16" customFormat="1" x14ac:dyDescent="1">
      <c r="A135" s="91"/>
      <c r="B135" s="91"/>
      <c r="C135" s="92"/>
      <c r="D135" s="90"/>
    </row>
    <row r="136" spans="1:4" s="16" customFormat="1" x14ac:dyDescent="1">
      <c r="A136" s="91"/>
      <c r="B136" s="91"/>
      <c r="C136" s="92"/>
      <c r="D136" s="90"/>
    </row>
    <row r="137" spans="1:4" s="16" customFormat="1" x14ac:dyDescent="1">
      <c r="A137" s="91"/>
      <c r="B137" s="91"/>
      <c r="C137" s="92"/>
      <c r="D137" s="90"/>
    </row>
    <row r="138" spans="1:4" s="16" customFormat="1" x14ac:dyDescent="1">
      <c r="A138" s="91"/>
      <c r="B138" s="91"/>
      <c r="C138" s="92"/>
      <c r="D138" s="90"/>
    </row>
    <row r="139" spans="1:4" s="16" customFormat="1" x14ac:dyDescent="1">
      <c r="A139" s="91"/>
      <c r="B139" s="91"/>
      <c r="C139" s="92"/>
      <c r="D139" s="90"/>
    </row>
    <row r="140" spans="1:4" s="16" customFormat="1" x14ac:dyDescent="1">
      <c r="A140" s="91"/>
      <c r="B140" s="91"/>
      <c r="C140" s="92"/>
      <c r="D140" s="90"/>
    </row>
    <row r="141" spans="1:4" s="16" customFormat="1" x14ac:dyDescent="1">
      <c r="A141" s="91"/>
      <c r="B141" s="91"/>
      <c r="C141" s="92"/>
      <c r="D141" s="90"/>
    </row>
    <row r="142" spans="1:4" s="16" customFormat="1" x14ac:dyDescent="1">
      <c r="A142" s="91"/>
      <c r="B142" s="91"/>
      <c r="C142" s="92"/>
      <c r="D142" s="90"/>
    </row>
    <row r="143" spans="1:4" s="16" customFormat="1" x14ac:dyDescent="1">
      <c r="A143" s="91"/>
      <c r="B143" s="91"/>
      <c r="C143" s="92"/>
      <c r="D143" s="90"/>
    </row>
    <row r="144" spans="1:4" s="16" customFormat="1" x14ac:dyDescent="1">
      <c r="A144" s="91"/>
      <c r="B144" s="91"/>
      <c r="C144" s="92"/>
      <c r="D144" s="90"/>
    </row>
    <row r="145" spans="1:4" s="16" customFormat="1" x14ac:dyDescent="1">
      <c r="A145" s="91"/>
      <c r="B145" s="91"/>
      <c r="C145" s="92"/>
      <c r="D145" s="90"/>
    </row>
    <row r="146" spans="1:4" s="16" customFormat="1" x14ac:dyDescent="1">
      <c r="A146" s="91"/>
      <c r="B146" s="91"/>
      <c r="C146" s="92"/>
      <c r="D146" s="90"/>
    </row>
    <row r="147" spans="1:4" s="16" customFormat="1" x14ac:dyDescent="1">
      <c r="A147" s="91"/>
      <c r="B147" s="91"/>
      <c r="C147" s="92"/>
      <c r="D147" s="90"/>
    </row>
    <row r="148" spans="1:4" s="16" customFormat="1" x14ac:dyDescent="1">
      <c r="A148" s="91"/>
      <c r="B148" s="91"/>
      <c r="C148" s="92"/>
      <c r="D148" s="90"/>
    </row>
    <row r="149" spans="1:4" s="16" customFormat="1" x14ac:dyDescent="1">
      <c r="A149" s="91"/>
      <c r="B149" s="91"/>
      <c r="C149" s="92"/>
      <c r="D149" s="90"/>
    </row>
    <row r="150" spans="1:4" s="16" customFormat="1" x14ac:dyDescent="1">
      <c r="A150" s="91"/>
      <c r="B150" s="91"/>
      <c r="C150" s="92"/>
      <c r="D150" s="90"/>
    </row>
    <row r="151" spans="1:4" s="16" customFormat="1" x14ac:dyDescent="1">
      <c r="A151" s="91"/>
      <c r="B151" s="91"/>
      <c r="C151" s="92"/>
      <c r="D151" s="90"/>
    </row>
    <row r="152" spans="1:4" s="16" customFormat="1" x14ac:dyDescent="1">
      <c r="A152" s="91"/>
      <c r="B152" s="91"/>
      <c r="C152" s="92"/>
      <c r="D152" s="90"/>
    </row>
    <row r="153" spans="1:4" s="16" customFormat="1" x14ac:dyDescent="1">
      <c r="A153" s="91"/>
      <c r="B153" s="91"/>
      <c r="C153" s="92"/>
      <c r="D153" s="90"/>
    </row>
    <row r="154" spans="1:4" s="16" customFormat="1" x14ac:dyDescent="1">
      <c r="A154" s="91"/>
      <c r="B154" s="91"/>
      <c r="C154" s="92"/>
      <c r="D154" s="90"/>
    </row>
    <row r="155" spans="1:4" s="16" customFormat="1" x14ac:dyDescent="1">
      <c r="A155" s="91"/>
      <c r="B155" s="91"/>
      <c r="C155" s="92"/>
      <c r="D155" s="90"/>
    </row>
    <row r="156" spans="1:4" s="16" customFormat="1" x14ac:dyDescent="1">
      <c r="A156" s="91"/>
      <c r="B156" s="91"/>
      <c r="C156" s="92"/>
      <c r="D156" s="90"/>
    </row>
    <row r="157" spans="1:4" s="16" customFormat="1" x14ac:dyDescent="1">
      <c r="A157" s="91"/>
      <c r="B157" s="91"/>
      <c r="C157" s="92"/>
      <c r="D157" s="90"/>
    </row>
    <row r="158" spans="1:4" s="16" customFormat="1" x14ac:dyDescent="1">
      <c r="A158" s="91"/>
      <c r="B158" s="91"/>
      <c r="C158" s="92"/>
      <c r="D158" s="90"/>
    </row>
    <row r="159" spans="1:4" s="16" customFormat="1" x14ac:dyDescent="1">
      <c r="A159" s="91"/>
      <c r="B159" s="91"/>
      <c r="C159" s="92"/>
      <c r="D159" s="90"/>
    </row>
    <row r="160" spans="1:4" s="16" customFormat="1" x14ac:dyDescent="1">
      <c r="A160" s="91"/>
      <c r="B160" s="91"/>
      <c r="C160" s="92"/>
      <c r="D160" s="90"/>
    </row>
    <row r="161" spans="1:4" s="16" customFormat="1" x14ac:dyDescent="1">
      <c r="A161" s="91"/>
      <c r="B161" s="91"/>
      <c r="C161" s="92"/>
      <c r="D161" s="90"/>
    </row>
    <row r="162" spans="1:4" s="16" customFormat="1" x14ac:dyDescent="1">
      <c r="A162" s="91"/>
      <c r="B162" s="91"/>
      <c r="C162" s="92"/>
      <c r="D162" s="90"/>
    </row>
    <row r="163" spans="1:4" s="16" customFormat="1" x14ac:dyDescent="1">
      <c r="A163" s="91"/>
      <c r="B163" s="91"/>
      <c r="C163" s="92"/>
      <c r="D163" s="90"/>
    </row>
    <row r="164" spans="1:4" s="16" customFormat="1" x14ac:dyDescent="1">
      <c r="A164" s="91"/>
      <c r="B164" s="91"/>
      <c r="C164" s="92"/>
      <c r="D164" s="90"/>
    </row>
    <row r="165" spans="1:4" s="16" customFormat="1" x14ac:dyDescent="1">
      <c r="A165" s="91"/>
      <c r="B165" s="91"/>
      <c r="C165" s="92"/>
      <c r="D165" s="90"/>
    </row>
    <row r="166" spans="1:4" s="16" customFormat="1" x14ac:dyDescent="1">
      <c r="A166" s="91"/>
      <c r="B166" s="91"/>
      <c r="C166" s="92"/>
      <c r="D166" s="90"/>
    </row>
    <row r="167" spans="1:4" s="16" customFormat="1" x14ac:dyDescent="1">
      <c r="A167" s="91"/>
      <c r="B167" s="91"/>
      <c r="C167" s="92"/>
      <c r="D167" s="90"/>
    </row>
    <row r="168" spans="1:4" s="16" customFormat="1" x14ac:dyDescent="1">
      <c r="A168" s="91"/>
      <c r="B168" s="91"/>
      <c r="C168" s="92"/>
      <c r="D168" s="90"/>
    </row>
    <row r="169" spans="1:4" s="16" customFormat="1" x14ac:dyDescent="1">
      <c r="A169" s="91"/>
      <c r="B169" s="91"/>
      <c r="C169" s="92"/>
      <c r="D169" s="90"/>
    </row>
    <row r="170" spans="1:4" s="16" customFormat="1" x14ac:dyDescent="1">
      <c r="A170" s="91"/>
      <c r="B170" s="91"/>
      <c r="C170" s="92"/>
      <c r="D170" s="90"/>
    </row>
    <row r="171" spans="1:4" s="16" customFormat="1" x14ac:dyDescent="1">
      <c r="A171" s="91"/>
      <c r="B171" s="91"/>
      <c r="C171" s="92"/>
      <c r="D171" s="90"/>
    </row>
    <row r="172" spans="1:4" s="16" customFormat="1" x14ac:dyDescent="1">
      <c r="A172" s="91"/>
      <c r="B172" s="91"/>
      <c r="C172" s="92"/>
      <c r="D172" s="90"/>
    </row>
    <row r="173" spans="1:4" s="16" customFormat="1" x14ac:dyDescent="1">
      <c r="A173" s="91"/>
      <c r="B173" s="91"/>
      <c r="C173" s="92"/>
      <c r="D173" s="90"/>
    </row>
    <row r="174" spans="1:4" s="16" customFormat="1" x14ac:dyDescent="1">
      <c r="A174" s="91"/>
      <c r="B174" s="91"/>
      <c r="C174" s="92"/>
      <c r="D174" s="90"/>
    </row>
    <row r="175" spans="1:4" s="16" customFormat="1" x14ac:dyDescent="1">
      <c r="A175" s="91"/>
      <c r="B175" s="91"/>
      <c r="C175" s="92"/>
      <c r="D175" s="90"/>
    </row>
    <row r="176" spans="1:4" s="16" customFormat="1" x14ac:dyDescent="1">
      <c r="A176" s="91"/>
      <c r="B176" s="91"/>
      <c r="C176" s="92"/>
      <c r="D176" s="90"/>
    </row>
    <row r="177" spans="1:4" s="16" customFormat="1" x14ac:dyDescent="1">
      <c r="A177" s="91"/>
      <c r="B177" s="91"/>
      <c r="C177" s="92"/>
      <c r="D177" s="90"/>
    </row>
    <row r="178" spans="1:4" s="16" customFormat="1" x14ac:dyDescent="1">
      <c r="A178" s="91"/>
      <c r="B178" s="91"/>
      <c r="C178" s="92"/>
      <c r="D178" s="90"/>
    </row>
    <row r="179" spans="1:4" s="16" customFormat="1" x14ac:dyDescent="1">
      <c r="A179" s="91"/>
      <c r="B179" s="91"/>
      <c r="C179" s="92"/>
      <c r="D179" s="90"/>
    </row>
    <row r="180" spans="1:4" s="16" customFormat="1" x14ac:dyDescent="1">
      <c r="A180" s="91"/>
      <c r="B180" s="91"/>
      <c r="C180" s="92"/>
      <c r="D180" s="90"/>
    </row>
    <row r="181" spans="1:4" s="16" customFormat="1" x14ac:dyDescent="1">
      <c r="A181" s="91"/>
      <c r="B181" s="91"/>
      <c r="C181" s="92"/>
      <c r="D181" s="90"/>
    </row>
    <row r="182" spans="1:4" s="16" customFormat="1" x14ac:dyDescent="1">
      <c r="A182" s="91"/>
      <c r="B182" s="91"/>
      <c r="C182" s="92"/>
      <c r="D182" s="90"/>
    </row>
    <row r="183" spans="1:4" s="16" customFormat="1" x14ac:dyDescent="1">
      <c r="A183" s="91"/>
      <c r="B183" s="91"/>
      <c r="C183" s="92"/>
      <c r="D183" s="90"/>
    </row>
    <row r="184" spans="1:4" s="16" customFormat="1" x14ac:dyDescent="1">
      <c r="A184" s="91"/>
      <c r="B184" s="91"/>
      <c r="C184" s="92"/>
      <c r="D184" s="90"/>
    </row>
    <row r="185" spans="1:4" s="16" customFormat="1" x14ac:dyDescent="1">
      <c r="A185" s="91"/>
      <c r="B185" s="91"/>
      <c r="C185" s="92"/>
      <c r="D185" s="90"/>
    </row>
    <row r="186" spans="1:4" s="16" customFormat="1" x14ac:dyDescent="1">
      <c r="A186" s="91"/>
      <c r="B186" s="91"/>
      <c r="C186" s="92"/>
      <c r="D186" s="90"/>
    </row>
    <row r="187" spans="1:4" s="16" customFormat="1" x14ac:dyDescent="1">
      <c r="A187" s="91"/>
      <c r="B187" s="91"/>
      <c r="C187" s="92"/>
      <c r="D187" s="90"/>
    </row>
    <row r="188" spans="1:4" s="16" customFormat="1" x14ac:dyDescent="1">
      <c r="A188" s="91"/>
      <c r="B188" s="91"/>
      <c r="C188" s="92"/>
      <c r="D188" s="90"/>
    </row>
    <row r="189" spans="1:4" s="16" customFormat="1" x14ac:dyDescent="1">
      <c r="A189" s="91"/>
      <c r="B189" s="91"/>
      <c r="C189" s="92"/>
      <c r="D189" s="90"/>
    </row>
    <row r="190" spans="1:4" s="16" customFormat="1" x14ac:dyDescent="1">
      <c r="A190" s="91"/>
      <c r="B190" s="91"/>
      <c r="C190" s="92"/>
      <c r="D190" s="90"/>
    </row>
    <row r="191" spans="1:4" s="16" customFormat="1" x14ac:dyDescent="1">
      <c r="A191" s="91"/>
      <c r="B191" s="91"/>
      <c r="C191" s="92"/>
      <c r="D191" s="90"/>
    </row>
    <row r="192" spans="1:4" s="16" customFormat="1" x14ac:dyDescent="1">
      <c r="A192" s="91"/>
      <c r="B192" s="91"/>
      <c r="C192" s="92"/>
      <c r="D192" s="90"/>
    </row>
    <row r="193" spans="1:4" s="16" customFormat="1" x14ac:dyDescent="1">
      <c r="A193" s="91"/>
      <c r="B193" s="91"/>
      <c r="C193" s="92"/>
      <c r="D193" s="90"/>
    </row>
    <row r="194" spans="1:4" s="16" customFormat="1" x14ac:dyDescent="1">
      <c r="A194" s="91"/>
      <c r="B194" s="91"/>
      <c r="C194" s="92"/>
      <c r="D194" s="90"/>
    </row>
    <row r="195" spans="1:4" s="16" customFormat="1" x14ac:dyDescent="1">
      <c r="A195" s="91"/>
      <c r="B195" s="91"/>
      <c r="C195" s="92"/>
      <c r="D195" s="90"/>
    </row>
    <row r="196" spans="1:4" s="16" customFormat="1" x14ac:dyDescent="1">
      <c r="A196" s="91"/>
      <c r="B196" s="91"/>
      <c r="C196" s="92"/>
      <c r="D196" s="90"/>
    </row>
    <row r="197" spans="1:4" s="16" customFormat="1" x14ac:dyDescent="1">
      <c r="A197" s="91"/>
      <c r="B197" s="91"/>
      <c r="C197" s="92"/>
      <c r="D197" s="90"/>
    </row>
    <row r="198" spans="1:4" s="16" customFormat="1" x14ac:dyDescent="1">
      <c r="A198" s="91"/>
      <c r="B198" s="91"/>
      <c r="C198" s="92"/>
      <c r="D198" s="90"/>
    </row>
    <row r="199" spans="1:4" s="16" customFormat="1" x14ac:dyDescent="1">
      <c r="A199" s="91"/>
      <c r="B199" s="91"/>
      <c r="C199" s="92"/>
      <c r="D199" s="90"/>
    </row>
    <row r="200" spans="1:4" s="16" customFormat="1" x14ac:dyDescent="1">
      <c r="A200" s="91"/>
      <c r="B200" s="91"/>
      <c r="C200" s="92"/>
      <c r="D200" s="90"/>
    </row>
    <row r="201" spans="1:4" s="16" customFormat="1" x14ac:dyDescent="1">
      <c r="A201" s="91"/>
      <c r="B201" s="91"/>
      <c r="C201" s="92"/>
      <c r="D201" s="90"/>
    </row>
    <row r="202" spans="1:4" s="16" customFormat="1" x14ac:dyDescent="1">
      <c r="A202" s="91"/>
      <c r="B202" s="91"/>
      <c r="C202" s="92"/>
      <c r="D202" s="90"/>
    </row>
    <row r="203" spans="1:4" s="16" customFormat="1" x14ac:dyDescent="1">
      <c r="A203" s="91"/>
      <c r="B203" s="91"/>
      <c r="C203" s="92"/>
      <c r="D203" s="90"/>
    </row>
    <row r="204" spans="1:4" s="16" customFormat="1" x14ac:dyDescent="1">
      <c r="A204" s="91"/>
      <c r="B204" s="91"/>
      <c r="C204" s="92"/>
      <c r="D204" s="90"/>
    </row>
    <row r="205" spans="1:4" s="16" customFormat="1" x14ac:dyDescent="1">
      <c r="A205" s="91"/>
      <c r="B205" s="91"/>
      <c r="C205" s="92"/>
      <c r="D205" s="90"/>
    </row>
    <row r="206" spans="1:4" s="16" customFormat="1" x14ac:dyDescent="1">
      <c r="A206" s="91"/>
      <c r="B206" s="91"/>
      <c r="C206" s="92"/>
      <c r="D206" s="90"/>
    </row>
    <row r="207" spans="1:4" s="16" customFormat="1" x14ac:dyDescent="1">
      <c r="A207" s="91"/>
      <c r="B207" s="91"/>
      <c r="C207" s="92"/>
      <c r="D207" s="90"/>
    </row>
    <row r="208" spans="1:4" s="16" customFormat="1" x14ac:dyDescent="1">
      <c r="A208" s="91"/>
      <c r="B208" s="91"/>
      <c r="C208" s="92"/>
      <c r="D208" s="90"/>
    </row>
    <row r="209" spans="1:4" s="16" customFormat="1" x14ac:dyDescent="1">
      <c r="A209" s="91"/>
      <c r="B209" s="91"/>
      <c r="C209" s="92"/>
      <c r="D209" s="90"/>
    </row>
    <row r="210" spans="1:4" s="16" customFormat="1" x14ac:dyDescent="1">
      <c r="A210" s="91"/>
      <c r="B210" s="91"/>
      <c r="C210" s="92"/>
      <c r="D210" s="90"/>
    </row>
    <row r="211" spans="1:4" s="16" customFormat="1" x14ac:dyDescent="1">
      <c r="A211" s="91"/>
      <c r="B211" s="91"/>
      <c r="C211" s="92"/>
      <c r="D211" s="90"/>
    </row>
    <row r="212" spans="1:4" s="16" customFormat="1" x14ac:dyDescent="1">
      <c r="A212" s="91"/>
      <c r="B212" s="91"/>
      <c r="C212" s="92"/>
      <c r="D212" s="90"/>
    </row>
    <row r="213" spans="1:4" s="16" customFormat="1" x14ac:dyDescent="1">
      <c r="A213" s="91"/>
      <c r="B213" s="91"/>
      <c r="C213" s="92"/>
      <c r="D213" s="90"/>
    </row>
    <row r="214" spans="1:4" s="16" customFormat="1" x14ac:dyDescent="1">
      <c r="A214" s="91"/>
      <c r="B214" s="91"/>
      <c r="C214" s="92"/>
      <c r="D214" s="90"/>
    </row>
    <row r="215" spans="1:4" s="16" customFormat="1" x14ac:dyDescent="1">
      <c r="A215" s="91"/>
      <c r="B215" s="91"/>
      <c r="C215" s="92"/>
      <c r="D215" s="90"/>
    </row>
    <row r="216" spans="1:4" s="16" customFormat="1" x14ac:dyDescent="1">
      <c r="A216" s="91"/>
      <c r="B216" s="91"/>
      <c r="C216" s="92"/>
      <c r="D216" s="90"/>
    </row>
    <row r="217" spans="1:4" s="16" customFormat="1" x14ac:dyDescent="1">
      <c r="A217" s="91"/>
      <c r="B217" s="91"/>
      <c r="C217" s="92"/>
      <c r="D217" s="90"/>
    </row>
    <row r="218" spans="1:4" s="16" customFormat="1" x14ac:dyDescent="1">
      <c r="A218" s="91"/>
      <c r="B218" s="91"/>
      <c r="C218" s="92"/>
      <c r="D218" s="90"/>
    </row>
    <row r="219" spans="1:4" s="16" customFormat="1" x14ac:dyDescent="1">
      <c r="A219" s="91"/>
      <c r="B219" s="91"/>
      <c r="C219" s="92"/>
      <c r="D219" s="90"/>
    </row>
    <row r="220" spans="1:4" s="16" customFormat="1" x14ac:dyDescent="1">
      <c r="A220" s="91"/>
      <c r="B220" s="91"/>
      <c r="C220" s="92"/>
      <c r="D220" s="90"/>
    </row>
    <row r="221" spans="1:4" s="16" customFormat="1" x14ac:dyDescent="1">
      <c r="A221" s="91"/>
      <c r="B221" s="91"/>
      <c r="C221" s="92"/>
      <c r="D221" s="90"/>
    </row>
    <row r="222" spans="1:4" s="16" customFormat="1" x14ac:dyDescent="1">
      <c r="A222" s="91"/>
      <c r="B222" s="91"/>
      <c r="C222" s="92"/>
      <c r="D222" s="90"/>
    </row>
    <row r="223" spans="1:4" s="16" customFormat="1" x14ac:dyDescent="1">
      <c r="A223" s="91"/>
      <c r="B223" s="91"/>
      <c r="C223" s="92"/>
      <c r="D223" s="90"/>
    </row>
    <row r="224" spans="1:4" s="16" customFormat="1" x14ac:dyDescent="1">
      <c r="A224" s="91"/>
      <c r="B224" s="91"/>
      <c r="C224" s="92"/>
      <c r="D224" s="90"/>
    </row>
    <row r="225" spans="1:4" s="16" customFormat="1" x14ac:dyDescent="1">
      <c r="A225" s="91"/>
      <c r="B225" s="91"/>
      <c r="C225" s="92"/>
      <c r="D225" s="90"/>
    </row>
    <row r="226" spans="1:4" s="16" customFormat="1" x14ac:dyDescent="1">
      <c r="A226" s="91"/>
      <c r="B226" s="91"/>
      <c r="C226" s="92"/>
      <c r="D226" s="90"/>
    </row>
    <row r="227" spans="1:4" s="16" customFormat="1" x14ac:dyDescent="1">
      <c r="A227" s="91"/>
      <c r="B227" s="91"/>
      <c r="C227" s="92"/>
      <c r="D227" s="90"/>
    </row>
    <row r="228" spans="1:4" s="16" customFormat="1" x14ac:dyDescent="1">
      <c r="A228" s="91"/>
      <c r="B228" s="91"/>
      <c r="C228" s="92"/>
      <c r="D228" s="90"/>
    </row>
    <row r="229" spans="1:4" s="16" customFormat="1" x14ac:dyDescent="1">
      <c r="A229" s="91"/>
      <c r="B229" s="91"/>
      <c r="C229" s="92"/>
      <c r="D229" s="90"/>
    </row>
    <row r="230" spans="1:4" s="16" customFormat="1" x14ac:dyDescent="1">
      <c r="A230" s="91"/>
      <c r="B230" s="91"/>
      <c r="C230" s="92"/>
      <c r="D230" s="90"/>
    </row>
    <row r="231" spans="1:4" s="16" customFormat="1" x14ac:dyDescent="1">
      <c r="A231" s="91"/>
      <c r="B231" s="91"/>
      <c r="C231" s="92"/>
      <c r="D231" s="90"/>
    </row>
    <row r="232" spans="1:4" s="16" customFormat="1" x14ac:dyDescent="1">
      <c r="A232" s="91"/>
      <c r="B232" s="91"/>
      <c r="C232" s="92"/>
      <c r="D232" s="90"/>
    </row>
    <row r="233" spans="1:4" s="16" customFormat="1" x14ac:dyDescent="1">
      <c r="A233" s="91"/>
      <c r="B233" s="91"/>
      <c r="C233" s="92"/>
      <c r="D233" s="90"/>
    </row>
    <row r="234" spans="1:4" s="16" customFormat="1" x14ac:dyDescent="1">
      <c r="A234" s="91"/>
      <c r="B234" s="91"/>
      <c r="C234" s="92"/>
      <c r="D234" s="90"/>
    </row>
    <row r="235" spans="1:4" s="16" customFormat="1" x14ac:dyDescent="1">
      <c r="A235" s="91"/>
      <c r="B235" s="91"/>
      <c r="C235" s="92"/>
      <c r="D235" s="90"/>
    </row>
    <row r="236" spans="1:4" s="16" customFormat="1" x14ac:dyDescent="1">
      <c r="A236" s="91"/>
      <c r="B236" s="91"/>
      <c r="C236" s="92"/>
      <c r="D236" s="90"/>
    </row>
    <row r="237" spans="1:4" s="16" customFormat="1" x14ac:dyDescent="1">
      <c r="A237" s="91"/>
      <c r="B237" s="91"/>
      <c r="C237" s="92"/>
      <c r="D237" s="90"/>
    </row>
    <row r="238" spans="1:4" s="16" customFormat="1" x14ac:dyDescent="1">
      <c r="A238" s="91"/>
      <c r="B238" s="91"/>
      <c r="C238" s="92"/>
      <c r="D238" s="90"/>
    </row>
    <row r="239" spans="1:4" s="16" customFormat="1" x14ac:dyDescent="1">
      <c r="A239" s="91"/>
      <c r="B239" s="91"/>
      <c r="C239" s="92"/>
      <c r="D239" s="90"/>
    </row>
    <row r="240" spans="1:4" s="16" customFormat="1" x14ac:dyDescent="1">
      <c r="A240" s="91"/>
      <c r="B240" s="91"/>
      <c r="C240" s="92"/>
      <c r="D240" s="90"/>
    </row>
    <row r="241" spans="1:4" s="16" customFormat="1" x14ac:dyDescent="1">
      <c r="A241" s="91"/>
      <c r="B241" s="91"/>
      <c r="C241" s="92"/>
      <c r="D241" s="90"/>
    </row>
    <row r="242" spans="1:4" s="16" customFormat="1" x14ac:dyDescent="1">
      <c r="A242" s="91"/>
      <c r="B242" s="91"/>
      <c r="C242" s="92"/>
      <c r="D242" s="90"/>
    </row>
    <row r="243" spans="1:4" s="16" customFormat="1" x14ac:dyDescent="1">
      <c r="A243" s="91"/>
      <c r="B243" s="91"/>
      <c r="C243" s="92"/>
      <c r="D243" s="90"/>
    </row>
    <row r="244" spans="1:4" s="16" customFormat="1" x14ac:dyDescent="1">
      <c r="A244" s="91"/>
      <c r="B244" s="91"/>
      <c r="C244" s="92"/>
      <c r="D244" s="90"/>
    </row>
    <row r="245" spans="1:4" s="16" customFormat="1" x14ac:dyDescent="1">
      <c r="A245" s="91"/>
      <c r="B245" s="91"/>
      <c r="C245" s="92"/>
      <c r="D245" s="90"/>
    </row>
    <row r="246" spans="1:4" s="16" customFormat="1" x14ac:dyDescent="1">
      <c r="A246" s="91"/>
      <c r="B246" s="91"/>
      <c r="C246" s="92"/>
      <c r="D246" s="90"/>
    </row>
    <row r="247" spans="1:4" s="16" customFormat="1" x14ac:dyDescent="1">
      <c r="A247" s="91"/>
      <c r="B247" s="91"/>
      <c r="C247" s="92"/>
      <c r="D247" s="90"/>
    </row>
    <row r="248" spans="1:4" s="16" customFormat="1" x14ac:dyDescent="1">
      <c r="A248" s="91"/>
      <c r="B248" s="91"/>
      <c r="C248" s="92"/>
      <c r="D248" s="90"/>
    </row>
    <row r="249" spans="1:4" s="16" customFormat="1" x14ac:dyDescent="1">
      <c r="A249" s="91"/>
      <c r="B249" s="91"/>
      <c r="C249" s="92"/>
      <c r="D249" s="90"/>
    </row>
    <row r="250" spans="1:4" s="16" customFormat="1" x14ac:dyDescent="1">
      <c r="A250" s="91"/>
      <c r="B250" s="91"/>
      <c r="C250" s="92"/>
      <c r="D250" s="90"/>
    </row>
    <row r="251" spans="1:4" s="16" customFormat="1" x14ac:dyDescent="1">
      <c r="A251" s="91"/>
      <c r="B251" s="91"/>
      <c r="C251" s="92"/>
      <c r="D251" s="90"/>
    </row>
    <row r="252" spans="1:4" s="16" customFormat="1" x14ac:dyDescent="1">
      <c r="A252" s="91"/>
      <c r="B252" s="91"/>
      <c r="C252" s="92"/>
      <c r="D252" s="90"/>
    </row>
    <row r="253" spans="1:4" s="16" customFormat="1" x14ac:dyDescent="1">
      <c r="A253" s="91"/>
      <c r="B253" s="91"/>
      <c r="C253" s="92"/>
      <c r="D253" s="90"/>
    </row>
    <row r="254" spans="1:4" s="16" customFormat="1" x14ac:dyDescent="1">
      <c r="A254" s="91"/>
      <c r="B254" s="91"/>
      <c r="C254" s="92"/>
      <c r="D254" s="90"/>
    </row>
    <row r="255" spans="1:4" s="16" customFormat="1" x14ac:dyDescent="1">
      <c r="A255" s="91"/>
      <c r="B255" s="91"/>
      <c r="C255" s="92"/>
      <c r="D255" s="90"/>
    </row>
    <row r="256" spans="1:4" s="16" customFormat="1" x14ac:dyDescent="1">
      <c r="A256" s="91"/>
      <c r="B256" s="91"/>
      <c r="C256" s="92"/>
      <c r="D256" s="90"/>
    </row>
    <row r="257" spans="1:4" s="16" customFormat="1" x14ac:dyDescent="1">
      <c r="A257" s="91"/>
      <c r="B257" s="91"/>
      <c r="C257" s="92"/>
      <c r="D257" s="90"/>
    </row>
    <row r="258" spans="1:4" s="16" customFormat="1" x14ac:dyDescent="1">
      <c r="A258" s="91"/>
      <c r="B258" s="91"/>
      <c r="C258" s="92"/>
      <c r="D258" s="90"/>
    </row>
    <row r="259" spans="1:4" s="16" customFormat="1" x14ac:dyDescent="1">
      <c r="A259" s="91"/>
      <c r="B259" s="91"/>
      <c r="C259" s="92"/>
      <c r="D259" s="90"/>
    </row>
    <row r="260" spans="1:4" s="16" customFormat="1" x14ac:dyDescent="1">
      <c r="A260" s="91"/>
      <c r="B260" s="91"/>
      <c r="C260" s="92"/>
      <c r="D260" s="90"/>
    </row>
    <row r="261" spans="1:4" s="16" customFormat="1" x14ac:dyDescent="1">
      <c r="A261" s="91"/>
      <c r="B261" s="91"/>
      <c r="C261" s="92"/>
      <c r="D261" s="90"/>
    </row>
    <row r="262" spans="1:4" s="16" customFormat="1" x14ac:dyDescent="1">
      <c r="A262" s="91"/>
      <c r="B262" s="91"/>
      <c r="C262" s="92"/>
      <c r="D262" s="90"/>
    </row>
    <row r="263" spans="1:4" s="16" customFormat="1" x14ac:dyDescent="1">
      <c r="A263" s="91"/>
      <c r="B263" s="91"/>
      <c r="C263" s="92"/>
      <c r="D263" s="90"/>
    </row>
    <row r="264" spans="1:4" s="16" customFormat="1" x14ac:dyDescent="1">
      <c r="A264" s="91"/>
      <c r="B264" s="91"/>
      <c r="C264" s="92"/>
      <c r="D264" s="90"/>
    </row>
    <row r="265" spans="1:4" s="16" customFormat="1" x14ac:dyDescent="1">
      <c r="A265" s="91"/>
      <c r="B265" s="91"/>
      <c r="C265" s="92"/>
      <c r="D265" s="90"/>
    </row>
    <row r="266" spans="1:4" s="16" customFormat="1" x14ac:dyDescent="1">
      <c r="A266" s="91"/>
      <c r="B266" s="91"/>
      <c r="C266" s="92"/>
      <c r="D266" s="90"/>
    </row>
    <row r="267" spans="1:4" s="16" customFormat="1" x14ac:dyDescent="1">
      <c r="A267" s="91"/>
      <c r="B267" s="91"/>
      <c r="C267" s="92"/>
      <c r="D267" s="90"/>
    </row>
    <row r="268" spans="1:4" s="16" customFormat="1" x14ac:dyDescent="1">
      <c r="A268" s="91"/>
      <c r="B268" s="91"/>
      <c r="C268" s="92"/>
      <c r="D268" s="90"/>
    </row>
    <row r="269" spans="1:4" s="16" customFormat="1" x14ac:dyDescent="1">
      <c r="A269" s="91"/>
      <c r="B269" s="91"/>
      <c r="C269" s="92"/>
      <c r="D269" s="90"/>
    </row>
    <row r="270" spans="1:4" s="16" customFormat="1" x14ac:dyDescent="1">
      <c r="A270" s="91"/>
      <c r="B270" s="91"/>
      <c r="C270" s="92"/>
      <c r="D270" s="90"/>
    </row>
    <row r="271" spans="1:4" s="16" customFormat="1" x14ac:dyDescent="1">
      <c r="A271" s="91"/>
      <c r="B271" s="91"/>
      <c r="C271" s="92"/>
      <c r="D271" s="90"/>
    </row>
    <row r="272" spans="1:4" s="16" customFormat="1" x14ac:dyDescent="1">
      <c r="A272" s="91"/>
      <c r="B272" s="91"/>
      <c r="C272" s="92"/>
      <c r="D272" s="90"/>
    </row>
    <row r="273" spans="1:4" s="16" customFormat="1" x14ac:dyDescent="1">
      <c r="A273" s="91"/>
      <c r="B273" s="91"/>
      <c r="C273" s="92"/>
      <c r="D273" s="90"/>
    </row>
    <row r="274" spans="1:4" s="16" customFormat="1" x14ac:dyDescent="1">
      <c r="A274" s="91"/>
      <c r="B274" s="91"/>
      <c r="C274" s="92"/>
      <c r="D274" s="90"/>
    </row>
    <row r="275" spans="1:4" s="16" customFormat="1" x14ac:dyDescent="1">
      <c r="A275" s="91"/>
      <c r="B275" s="91"/>
      <c r="C275" s="92"/>
      <c r="D275" s="90"/>
    </row>
    <row r="276" spans="1:4" s="16" customFormat="1" x14ac:dyDescent="1">
      <c r="A276" s="91"/>
      <c r="B276" s="91"/>
      <c r="C276" s="92"/>
      <c r="D276" s="90"/>
    </row>
    <row r="277" spans="1:4" s="16" customFormat="1" x14ac:dyDescent="1">
      <c r="A277" s="91"/>
      <c r="B277" s="91"/>
      <c r="C277" s="92"/>
      <c r="D277" s="90"/>
    </row>
    <row r="278" spans="1:4" s="16" customFormat="1" x14ac:dyDescent="1">
      <c r="A278" s="91"/>
      <c r="B278" s="91"/>
      <c r="C278" s="92"/>
      <c r="D278" s="90"/>
    </row>
    <row r="279" spans="1:4" s="16" customFormat="1" x14ac:dyDescent="1">
      <c r="A279" s="91"/>
      <c r="B279" s="91"/>
      <c r="C279" s="92"/>
      <c r="D279" s="90"/>
    </row>
    <row r="280" spans="1:4" s="16" customFormat="1" x14ac:dyDescent="1">
      <c r="A280" s="91"/>
      <c r="B280" s="91"/>
      <c r="C280" s="92"/>
      <c r="D280" s="90"/>
    </row>
    <row r="281" spans="1:4" s="16" customFormat="1" x14ac:dyDescent="1">
      <c r="A281" s="91"/>
      <c r="B281" s="91"/>
      <c r="C281" s="92"/>
      <c r="D281" s="90"/>
    </row>
    <row r="282" spans="1:4" s="16" customFormat="1" x14ac:dyDescent="1">
      <c r="A282" s="91"/>
      <c r="B282" s="91"/>
      <c r="C282" s="92"/>
      <c r="D282" s="90"/>
    </row>
    <row r="283" spans="1:4" s="16" customFormat="1" x14ac:dyDescent="1">
      <c r="A283" s="91"/>
      <c r="B283" s="91"/>
      <c r="C283" s="92"/>
      <c r="D283" s="90"/>
    </row>
    <row r="284" spans="1:4" s="16" customFormat="1" x14ac:dyDescent="1">
      <c r="A284" s="91"/>
      <c r="B284" s="91"/>
      <c r="C284" s="92"/>
      <c r="D284" s="90"/>
    </row>
    <row r="285" spans="1:4" s="16" customFormat="1" x14ac:dyDescent="1">
      <c r="A285" s="91"/>
      <c r="B285" s="91"/>
      <c r="C285" s="92"/>
      <c r="D285" s="90"/>
    </row>
    <row r="286" spans="1:4" s="16" customFormat="1" x14ac:dyDescent="1">
      <c r="A286" s="91"/>
      <c r="B286" s="91"/>
      <c r="C286" s="92"/>
      <c r="D286" s="90"/>
    </row>
    <row r="287" spans="1:4" s="16" customFormat="1" x14ac:dyDescent="1">
      <c r="A287" s="91"/>
      <c r="B287" s="91"/>
      <c r="C287" s="92"/>
      <c r="D287" s="90"/>
    </row>
    <row r="288" spans="1:4" s="16" customFormat="1" x14ac:dyDescent="1">
      <c r="A288" s="91"/>
      <c r="B288" s="91"/>
      <c r="C288" s="92"/>
      <c r="D288" s="90"/>
    </row>
    <row r="289" spans="1:4" s="16" customFormat="1" x14ac:dyDescent="1">
      <c r="A289" s="91"/>
      <c r="B289" s="91"/>
      <c r="C289" s="92"/>
      <c r="D289" s="90"/>
    </row>
    <row r="290" spans="1:4" s="16" customFormat="1" x14ac:dyDescent="1">
      <c r="A290" s="91"/>
      <c r="B290" s="91"/>
      <c r="C290" s="92"/>
      <c r="D290" s="90"/>
    </row>
    <row r="291" spans="1:4" s="16" customFormat="1" x14ac:dyDescent="1">
      <c r="A291" s="91"/>
      <c r="B291" s="91"/>
      <c r="C291" s="92"/>
      <c r="D291" s="90"/>
    </row>
    <row r="292" spans="1:4" s="16" customFormat="1" x14ac:dyDescent="1">
      <c r="A292" s="91"/>
      <c r="B292" s="91"/>
      <c r="C292" s="92"/>
      <c r="D292" s="90"/>
    </row>
    <row r="293" spans="1:4" s="16" customFormat="1" x14ac:dyDescent="1">
      <c r="A293" s="91"/>
      <c r="B293" s="91"/>
      <c r="C293" s="92"/>
      <c r="D293" s="90"/>
    </row>
    <row r="294" spans="1:4" s="16" customFormat="1" x14ac:dyDescent="1">
      <c r="A294" s="91"/>
      <c r="B294" s="91"/>
      <c r="C294" s="92"/>
      <c r="D294" s="90"/>
    </row>
    <row r="295" spans="1:4" s="16" customFormat="1" x14ac:dyDescent="1">
      <c r="A295" s="91"/>
      <c r="B295" s="91"/>
      <c r="C295" s="92"/>
      <c r="D295" s="90"/>
    </row>
    <row r="296" spans="1:4" s="16" customFormat="1" x14ac:dyDescent="1">
      <c r="A296" s="91"/>
      <c r="B296" s="91"/>
      <c r="C296" s="92"/>
      <c r="D296" s="90"/>
    </row>
    <row r="297" spans="1:4" s="16" customFormat="1" x14ac:dyDescent="1">
      <c r="A297" s="91"/>
      <c r="B297" s="91"/>
      <c r="C297" s="92"/>
      <c r="D297" s="90"/>
    </row>
    <row r="298" spans="1:4" s="16" customFormat="1" x14ac:dyDescent="1">
      <c r="A298" s="91"/>
      <c r="B298" s="91"/>
      <c r="C298" s="92"/>
      <c r="D298" s="90"/>
    </row>
    <row r="299" spans="1:4" s="16" customFormat="1" x14ac:dyDescent="1">
      <c r="A299" s="91"/>
      <c r="B299" s="91"/>
      <c r="C299" s="92"/>
      <c r="D299" s="90"/>
    </row>
    <row r="300" spans="1:4" s="16" customFormat="1" x14ac:dyDescent="1">
      <c r="A300" s="91"/>
      <c r="B300" s="91"/>
      <c r="C300" s="92"/>
      <c r="D300" s="90"/>
    </row>
    <row r="301" spans="1:4" s="16" customFormat="1" x14ac:dyDescent="1">
      <c r="A301" s="91"/>
      <c r="B301" s="91"/>
      <c r="C301" s="92"/>
      <c r="D301" s="90"/>
    </row>
    <row r="302" spans="1:4" s="16" customFormat="1" x14ac:dyDescent="1">
      <c r="A302" s="91"/>
      <c r="B302" s="91"/>
      <c r="C302" s="92"/>
      <c r="D302" s="90"/>
    </row>
    <row r="303" spans="1:4" s="16" customFormat="1" x14ac:dyDescent="1">
      <c r="A303" s="91"/>
      <c r="B303" s="91"/>
      <c r="C303" s="92"/>
      <c r="D303" s="90"/>
    </row>
    <row r="304" spans="1:4" s="16" customFormat="1" x14ac:dyDescent="1">
      <c r="A304" s="91"/>
      <c r="B304" s="91"/>
      <c r="C304" s="92"/>
      <c r="D304" s="90"/>
    </row>
    <row r="305" spans="1:4" s="16" customFormat="1" x14ac:dyDescent="1">
      <c r="A305" s="91"/>
      <c r="B305" s="91"/>
      <c r="C305" s="92"/>
      <c r="D305" s="90"/>
    </row>
    <row r="306" spans="1:4" s="16" customFormat="1" x14ac:dyDescent="1">
      <c r="A306" s="91"/>
      <c r="B306" s="91"/>
      <c r="C306" s="92"/>
      <c r="D306" s="90"/>
    </row>
    <row r="307" spans="1:4" s="16" customFormat="1" x14ac:dyDescent="1">
      <c r="A307" s="91"/>
      <c r="B307" s="91"/>
      <c r="C307" s="92"/>
      <c r="D307" s="90"/>
    </row>
    <row r="308" spans="1:4" s="16" customFormat="1" x14ac:dyDescent="1">
      <c r="A308" s="91"/>
      <c r="B308" s="91"/>
      <c r="C308" s="92"/>
      <c r="D308" s="90"/>
    </row>
    <row r="309" spans="1:4" s="16" customFormat="1" x14ac:dyDescent="1">
      <c r="A309" s="91"/>
      <c r="B309" s="91"/>
      <c r="C309" s="92"/>
      <c r="D309" s="90"/>
    </row>
    <row r="310" spans="1:4" s="16" customFormat="1" x14ac:dyDescent="1">
      <c r="A310" s="91"/>
      <c r="B310" s="91"/>
      <c r="C310" s="92"/>
      <c r="D310" s="90"/>
    </row>
    <row r="311" spans="1:4" s="16" customFormat="1" x14ac:dyDescent="1">
      <c r="A311" s="91"/>
      <c r="B311" s="91"/>
      <c r="C311" s="92"/>
      <c r="D311" s="90"/>
    </row>
    <row r="312" spans="1:4" s="16" customFormat="1" x14ac:dyDescent="1">
      <c r="A312" s="91"/>
      <c r="B312" s="91"/>
      <c r="C312" s="92"/>
      <c r="D312" s="90"/>
    </row>
    <row r="313" spans="1:4" s="16" customFormat="1" x14ac:dyDescent="1">
      <c r="A313" s="91"/>
      <c r="B313" s="91"/>
      <c r="C313" s="92"/>
      <c r="D313" s="90"/>
    </row>
    <row r="314" spans="1:4" s="16" customFormat="1" x14ac:dyDescent="1">
      <c r="A314" s="91"/>
      <c r="B314" s="91"/>
      <c r="C314" s="92"/>
      <c r="D314" s="90"/>
    </row>
    <row r="315" spans="1:4" s="16" customFormat="1" x14ac:dyDescent="1">
      <c r="A315" s="91"/>
      <c r="B315" s="91"/>
      <c r="C315" s="92"/>
      <c r="D315" s="90"/>
    </row>
    <row r="316" spans="1:4" s="16" customFormat="1" x14ac:dyDescent="1">
      <c r="A316" s="91"/>
      <c r="B316" s="91"/>
      <c r="C316" s="92"/>
      <c r="D316" s="90"/>
    </row>
    <row r="317" spans="1:4" s="16" customFormat="1" x14ac:dyDescent="1">
      <c r="A317" s="91"/>
      <c r="B317" s="91"/>
      <c r="C317" s="92"/>
      <c r="D317" s="90"/>
    </row>
    <row r="318" spans="1:4" s="16" customFormat="1" x14ac:dyDescent="1">
      <c r="A318" s="91"/>
      <c r="B318" s="91"/>
      <c r="C318" s="92"/>
      <c r="D318" s="90"/>
    </row>
    <row r="319" spans="1:4" s="16" customFormat="1" x14ac:dyDescent="1">
      <c r="A319" s="91"/>
      <c r="B319" s="91"/>
      <c r="C319" s="92"/>
      <c r="D319" s="90"/>
    </row>
    <row r="320" spans="1:4" s="16" customFormat="1" x14ac:dyDescent="1">
      <c r="A320" s="91"/>
      <c r="B320" s="91"/>
      <c r="C320" s="92"/>
      <c r="D320" s="90"/>
    </row>
    <row r="321" spans="1:4" s="16" customFormat="1" x14ac:dyDescent="1">
      <c r="A321" s="91"/>
      <c r="B321" s="91"/>
      <c r="C321" s="92"/>
      <c r="D321" s="90"/>
    </row>
    <row r="322" spans="1:4" s="16" customFormat="1" x14ac:dyDescent="1">
      <c r="A322" s="91"/>
      <c r="B322" s="91"/>
      <c r="C322" s="92"/>
      <c r="D322" s="90"/>
    </row>
    <row r="323" spans="1:4" s="16" customFormat="1" x14ac:dyDescent="1">
      <c r="A323" s="91"/>
      <c r="B323" s="91"/>
      <c r="C323" s="92"/>
      <c r="D323" s="90"/>
    </row>
    <row r="324" spans="1:4" s="16" customFormat="1" x14ac:dyDescent="1">
      <c r="A324" s="91"/>
      <c r="B324" s="91"/>
      <c r="C324" s="92"/>
      <c r="D324" s="90"/>
    </row>
    <row r="325" spans="1:4" s="16" customFormat="1" x14ac:dyDescent="1">
      <c r="A325" s="91"/>
      <c r="B325" s="91"/>
      <c r="C325" s="92"/>
      <c r="D325" s="90"/>
    </row>
    <row r="326" spans="1:4" s="16" customFormat="1" x14ac:dyDescent="1">
      <c r="A326" s="91"/>
      <c r="B326" s="91"/>
      <c r="C326" s="92"/>
      <c r="D326" s="90"/>
    </row>
    <row r="327" spans="1:4" s="16" customFormat="1" x14ac:dyDescent="1">
      <c r="A327" s="91"/>
      <c r="B327" s="91"/>
      <c r="C327" s="92"/>
      <c r="D327" s="90"/>
    </row>
    <row r="328" spans="1:4" s="16" customFormat="1" x14ac:dyDescent="1">
      <c r="A328" s="91"/>
      <c r="B328" s="91"/>
      <c r="C328" s="92"/>
      <c r="D328" s="90"/>
    </row>
    <row r="329" spans="1:4" s="16" customFormat="1" x14ac:dyDescent="1">
      <c r="A329" s="91"/>
      <c r="B329" s="91"/>
      <c r="C329" s="92"/>
      <c r="D329" s="90"/>
    </row>
    <row r="330" spans="1:4" s="16" customFormat="1" x14ac:dyDescent="1">
      <c r="A330" s="91"/>
      <c r="B330" s="91"/>
      <c r="C330" s="92"/>
      <c r="D330" s="90"/>
    </row>
    <row r="331" spans="1:4" s="16" customFormat="1" x14ac:dyDescent="1">
      <c r="A331" s="91"/>
      <c r="B331" s="91"/>
      <c r="C331" s="92"/>
      <c r="D331" s="90"/>
    </row>
    <row r="332" spans="1:4" s="16" customFormat="1" x14ac:dyDescent="1">
      <c r="A332" s="91"/>
      <c r="B332" s="91"/>
      <c r="C332" s="92"/>
      <c r="D332" s="90"/>
    </row>
    <row r="333" spans="1:4" s="16" customFormat="1" x14ac:dyDescent="1">
      <c r="A333" s="91"/>
      <c r="B333" s="91"/>
      <c r="C333" s="92"/>
      <c r="D333" s="90"/>
    </row>
    <row r="334" spans="1:4" s="16" customFormat="1" x14ac:dyDescent="1">
      <c r="A334" s="91"/>
      <c r="B334" s="91"/>
      <c r="C334" s="92"/>
      <c r="D334" s="90"/>
    </row>
    <row r="335" spans="1:4" s="16" customFormat="1" x14ac:dyDescent="1">
      <c r="A335" s="91"/>
      <c r="B335" s="91"/>
      <c r="C335" s="92"/>
      <c r="D335" s="90"/>
    </row>
    <row r="336" spans="1:4" s="16" customFormat="1" x14ac:dyDescent="1">
      <c r="A336" s="91"/>
      <c r="B336" s="91"/>
      <c r="C336" s="92"/>
      <c r="D336" s="90"/>
    </row>
    <row r="337" spans="1:4" s="16" customFormat="1" x14ac:dyDescent="1">
      <c r="A337" s="91"/>
      <c r="B337" s="91"/>
      <c r="C337" s="92"/>
      <c r="D337" s="90"/>
    </row>
    <row r="338" spans="1:4" s="16" customFormat="1" x14ac:dyDescent="1">
      <c r="A338" s="91"/>
      <c r="B338" s="91"/>
      <c r="C338" s="92"/>
      <c r="D338" s="90"/>
    </row>
    <row r="339" spans="1:4" s="16" customFormat="1" x14ac:dyDescent="1">
      <c r="A339" s="91"/>
      <c r="B339" s="91"/>
      <c r="C339" s="92"/>
      <c r="D339" s="90"/>
    </row>
    <row r="340" spans="1:4" s="16" customFormat="1" x14ac:dyDescent="1">
      <c r="A340" s="91"/>
      <c r="B340" s="91"/>
      <c r="C340" s="92"/>
      <c r="D340" s="90"/>
    </row>
    <row r="341" spans="1:4" s="16" customFormat="1" x14ac:dyDescent="1">
      <c r="A341" s="91"/>
      <c r="B341" s="91"/>
      <c r="C341" s="92"/>
      <c r="D341" s="90"/>
    </row>
    <row r="342" spans="1:4" s="16" customFormat="1" x14ac:dyDescent="1">
      <c r="A342" s="91"/>
      <c r="B342" s="91"/>
      <c r="C342" s="92"/>
      <c r="D342" s="90"/>
    </row>
    <row r="343" spans="1:4" s="16" customFormat="1" x14ac:dyDescent="1">
      <c r="A343" s="91"/>
      <c r="B343" s="91"/>
      <c r="C343" s="92"/>
      <c r="D343" s="90"/>
    </row>
    <row r="344" spans="1:4" s="16" customFormat="1" x14ac:dyDescent="1">
      <c r="A344" s="91"/>
      <c r="B344" s="91"/>
      <c r="C344" s="92"/>
      <c r="D344" s="90"/>
    </row>
    <row r="345" spans="1:4" s="16" customFormat="1" x14ac:dyDescent="1">
      <c r="A345" s="91"/>
      <c r="B345" s="91"/>
      <c r="C345" s="92"/>
      <c r="D345" s="90"/>
    </row>
    <row r="346" spans="1:4" s="16" customFormat="1" x14ac:dyDescent="1">
      <c r="A346" s="91"/>
      <c r="B346" s="91"/>
      <c r="C346" s="92"/>
      <c r="D346" s="90"/>
    </row>
    <row r="347" spans="1:4" s="16" customFormat="1" x14ac:dyDescent="1">
      <c r="A347" s="91"/>
      <c r="B347" s="91"/>
      <c r="C347" s="92"/>
      <c r="D347" s="90"/>
    </row>
    <row r="348" spans="1:4" s="16" customFormat="1" x14ac:dyDescent="1">
      <c r="A348" s="91"/>
      <c r="B348" s="91"/>
      <c r="C348" s="92"/>
      <c r="D348" s="90"/>
    </row>
    <row r="349" spans="1:4" s="16" customFormat="1" x14ac:dyDescent="1">
      <c r="A349" s="91"/>
      <c r="B349" s="91"/>
      <c r="C349" s="92"/>
      <c r="D349" s="90"/>
    </row>
    <row r="350" spans="1:4" s="16" customFormat="1" x14ac:dyDescent="1">
      <c r="A350" s="91"/>
      <c r="B350" s="91"/>
      <c r="C350" s="92"/>
      <c r="D350" s="90"/>
    </row>
    <row r="351" spans="1:4" s="16" customFormat="1" x14ac:dyDescent="1">
      <c r="A351" s="91"/>
      <c r="B351" s="91"/>
      <c r="C351" s="92"/>
      <c r="D351" s="90"/>
    </row>
    <row r="352" spans="1:4" s="16" customFormat="1" x14ac:dyDescent="1">
      <c r="A352" s="91"/>
      <c r="B352" s="91"/>
      <c r="C352" s="92"/>
      <c r="D352" s="90"/>
    </row>
    <row r="353" spans="1:4" s="16" customFormat="1" x14ac:dyDescent="1">
      <c r="A353" s="91"/>
      <c r="B353" s="91"/>
      <c r="C353" s="92"/>
      <c r="D353" s="90"/>
    </row>
    <row r="354" spans="1:4" s="16" customFormat="1" x14ac:dyDescent="1">
      <c r="A354" s="91"/>
      <c r="B354" s="91"/>
      <c r="C354" s="92"/>
      <c r="D354" s="90"/>
    </row>
    <row r="355" spans="1:4" s="16" customFormat="1" x14ac:dyDescent="1">
      <c r="A355" s="91"/>
      <c r="B355" s="91"/>
      <c r="C355" s="92"/>
      <c r="D355" s="90"/>
    </row>
    <row r="356" spans="1:4" s="16" customFormat="1" x14ac:dyDescent="1">
      <c r="A356" s="91"/>
      <c r="B356" s="91"/>
      <c r="C356" s="92"/>
      <c r="D356" s="90"/>
    </row>
    <row r="357" spans="1:4" s="16" customFormat="1" x14ac:dyDescent="1">
      <c r="A357" s="91"/>
      <c r="B357" s="91"/>
      <c r="C357" s="92"/>
      <c r="D357" s="90"/>
    </row>
    <row r="358" spans="1:4" s="16" customFormat="1" x14ac:dyDescent="1">
      <c r="A358" s="91"/>
      <c r="B358" s="91"/>
      <c r="C358" s="92"/>
      <c r="D358" s="90"/>
    </row>
    <row r="359" spans="1:4" s="16" customFormat="1" x14ac:dyDescent="1">
      <c r="A359" s="91"/>
      <c r="B359" s="91"/>
      <c r="C359" s="92"/>
      <c r="D359" s="90"/>
    </row>
    <row r="360" spans="1:4" s="16" customFormat="1" x14ac:dyDescent="1">
      <c r="A360" s="91"/>
      <c r="B360" s="91"/>
      <c r="C360" s="92"/>
      <c r="D360" s="90"/>
    </row>
    <row r="361" spans="1:4" s="16" customFormat="1" x14ac:dyDescent="1">
      <c r="A361" s="91"/>
      <c r="B361" s="91"/>
      <c r="C361" s="92"/>
      <c r="D361" s="90"/>
    </row>
    <row r="362" spans="1:4" s="16" customFormat="1" x14ac:dyDescent="1">
      <c r="A362" s="91"/>
      <c r="B362" s="91"/>
      <c r="C362" s="92"/>
      <c r="D362" s="90"/>
    </row>
    <row r="363" spans="1:4" s="16" customFormat="1" x14ac:dyDescent="1">
      <c r="A363" s="91"/>
      <c r="B363" s="91"/>
      <c r="C363" s="92"/>
      <c r="D363" s="90"/>
    </row>
    <row r="364" spans="1:4" s="16" customFormat="1" x14ac:dyDescent="1">
      <c r="A364" s="91"/>
      <c r="B364" s="91"/>
      <c r="C364" s="92"/>
      <c r="D364" s="90"/>
    </row>
    <row r="365" spans="1:4" s="16" customFormat="1" x14ac:dyDescent="1">
      <c r="A365" s="91"/>
      <c r="B365" s="91"/>
      <c r="C365" s="92"/>
      <c r="D365" s="90"/>
    </row>
    <row r="366" spans="1:4" s="16" customFormat="1" x14ac:dyDescent="1">
      <c r="A366" s="91"/>
      <c r="B366" s="91"/>
      <c r="C366" s="92"/>
      <c r="D366" s="90"/>
    </row>
    <row r="367" spans="1:4" s="16" customFormat="1" x14ac:dyDescent="1">
      <c r="A367" s="91"/>
      <c r="B367" s="91"/>
      <c r="C367" s="92"/>
      <c r="D367" s="90"/>
    </row>
    <row r="368" spans="1:4" s="16" customFormat="1" x14ac:dyDescent="1">
      <c r="A368" s="91"/>
      <c r="B368" s="91"/>
      <c r="C368" s="92"/>
      <c r="D368" s="90"/>
    </row>
    <row r="369" spans="1:4" s="16" customFormat="1" x14ac:dyDescent="1">
      <c r="A369" s="91"/>
      <c r="B369" s="91"/>
      <c r="C369" s="92"/>
      <c r="D369" s="90"/>
    </row>
    <row r="370" spans="1:4" s="16" customFormat="1" x14ac:dyDescent="1">
      <c r="A370" s="91"/>
      <c r="B370" s="91"/>
      <c r="C370" s="92"/>
      <c r="D370" s="90"/>
    </row>
    <row r="371" spans="1:4" s="16" customFormat="1" x14ac:dyDescent="1">
      <c r="A371" s="91"/>
      <c r="B371" s="91"/>
      <c r="C371" s="92"/>
      <c r="D371" s="90"/>
    </row>
    <row r="372" spans="1:4" s="16" customFormat="1" x14ac:dyDescent="1">
      <c r="A372" s="91"/>
      <c r="B372" s="91"/>
      <c r="C372" s="92"/>
      <c r="D372" s="90"/>
    </row>
    <row r="373" spans="1:4" s="16" customFormat="1" x14ac:dyDescent="1">
      <c r="A373" s="91"/>
      <c r="B373" s="91"/>
      <c r="C373" s="92"/>
      <c r="D373" s="90"/>
    </row>
    <row r="374" spans="1:4" s="16" customFormat="1" x14ac:dyDescent="1">
      <c r="A374" s="91"/>
      <c r="B374" s="91"/>
      <c r="C374" s="92"/>
      <c r="D374" s="90"/>
    </row>
    <row r="375" spans="1:4" s="16" customFormat="1" x14ac:dyDescent="1">
      <c r="A375" s="91"/>
      <c r="B375" s="91"/>
      <c r="C375" s="92"/>
      <c r="D375" s="90"/>
    </row>
    <row r="376" spans="1:4" s="16" customFormat="1" x14ac:dyDescent="1">
      <c r="A376" s="91"/>
      <c r="B376" s="91"/>
      <c r="C376" s="92"/>
      <c r="D376" s="90"/>
    </row>
    <row r="377" spans="1:4" s="16" customFormat="1" x14ac:dyDescent="1">
      <c r="A377" s="91"/>
      <c r="B377" s="91"/>
      <c r="C377" s="92"/>
      <c r="D377" s="90"/>
    </row>
    <row r="378" spans="1:4" s="16" customFormat="1" x14ac:dyDescent="1">
      <c r="A378" s="91"/>
      <c r="B378" s="91"/>
      <c r="C378" s="92"/>
      <c r="D378" s="90"/>
    </row>
    <row r="379" spans="1:4" s="16" customFormat="1" x14ac:dyDescent="1">
      <c r="A379" s="91"/>
      <c r="B379" s="91"/>
      <c r="C379" s="92"/>
      <c r="D379" s="90"/>
    </row>
    <row r="380" spans="1:4" s="16" customFormat="1" x14ac:dyDescent="1">
      <c r="A380" s="91"/>
      <c r="B380" s="91"/>
      <c r="C380" s="92"/>
      <c r="D380" s="90"/>
    </row>
    <row r="381" spans="1:4" s="16" customFormat="1" x14ac:dyDescent="1">
      <c r="A381" s="91"/>
      <c r="B381" s="91"/>
      <c r="C381" s="92"/>
      <c r="D381" s="90"/>
    </row>
    <row r="382" spans="1:4" s="16" customFormat="1" x14ac:dyDescent="1">
      <c r="A382" s="91"/>
      <c r="B382" s="91"/>
      <c r="C382" s="92"/>
      <c r="D382" s="90"/>
    </row>
    <row r="383" spans="1:4" s="16" customFormat="1" x14ac:dyDescent="1">
      <c r="A383" s="91"/>
      <c r="B383" s="91"/>
      <c r="C383" s="92"/>
      <c r="D383" s="90"/>
    </row>
    <row r="384" spans="1:4" s="16" customFormat="1" x14ac:dyDescent="1">
      <c r="A384" s="91"/>
      <c r="B384" s="91"/>
      <c r="C384" s="92"/>
      <c r="D384" s="90"/>
    </row>
    <row r="385" spans="1:4" s="16" customFormat="1" x14ac:dyDescent="1">
      <c r="A385" s="91"/>
      <c r="B385" s="91"/>
      <c r="C385" s="92"/>
      <c r="D385" s="90"/>
    </row>
    <row r="386" spans="1:4" s="16" customFormat="1" x14ac:dyDescent="1">
      <c r="A386" s="91"/>
      <c r="B386" s="91"/>
      <c r="C386" s="92"/>
      <c r="D386" s="90"/>
    </row>
    <row r="387" spans="1:4" s="16" customFormat="1" x14ac:dyDescent="1">
      <c r="A387" s="91"/>
      <c r="B387" s="91"/>
      <c r="C387" s="92"/>
      <c r="D387" s="90"/>
    </row>
    <row r="388" spans="1:4" s="16" customFormat="1" x14ac:dyDescent="1">
      <c r="A388" s="91"/>
      <c r="B388" s="91"/>
      <c r="C388" s="92"/>
      <c r="D388" s="90"/>
    </row>
    <row r="389" spans="1:4" s="16" customFormat="1" x14ac:dyDescent="1">
      <c r="A389" s="91"/>
      <c r="B389" s="91"/>
      <c r="C389" s="92"/>
      <c r="D389" s="90"/>
    </row>
    <row r="390" spans="1:4" s="16" customFormat="1" x14ac:dyDescent="1">
      <c r="A390" s="91"/>
      <c r="B390" s="91"/>
      <c r="C390" s="92"/>
      <c r="D390" s="90"/>
    </row>
    <row r="391" spans="1:4" s="16" customFormat="1" x14ac:dyDescent="1">
      <c r="A391" s="91"/>
      <c r="B391" s="91"/>
      <c r="C391" s="92"/>
      <c r="D391" s="90"/>
    </row>
    <row r="392" spans="1:4" s="16" customFormat="1" x14ac:dyDescent="1">
      <c r="A392" s="91"/>
      <c r="B392" s="91"/>
      <c r="C392" s="92"/>
      <c r="D392" s="90"/>
    </row>
    <row r="393" spans="1:4" s="16" customFormat="1" x14ac:dyDescent="1">
      <c r="A393" s="91"/>
      <c r="B393" s="91"/>
      <c r="C393" s="92"/>
      <c r="D393" s="90"/>
    </row>
    <row r="394" spans="1:4" s="16" customFormat="1" x14ac:dyDescent="1">
      <c r="A394" s="91"/>
      <c r="B394" s="91"/>
      <c r="C394" s="92"/>
      <c r="D394" s="90"/>
    </row>
    <row r="395" spans="1:4" s="16" customFormat="1" x14ac:dyDescent="1">
      <c r="A395" s="91"/>
      <c r="B395" s="91"/>
      <c r="C395" s="92"/>
      <c r="D395" s="90"/>
    </row>
    <row r="396" spans="1:4" s="16" customFormat="1" x14ac:dyDescent="1">
      <c r="A396" s="91"/>
      <c r="B396" s="91"/>
      <c r="C396" s="92"/>
      <c r="D396" s="90"/>
    </row>
    <row r="397" spans="1:4" s="16" customFormat="1" x14ac:dyDescent="1">
      <c r="A397" s="91"/>
      <c r="B397" s="91"/>
      <c r="C397" s="92"/>
      <c r="D397" s="90"/>
    </row>
    <row r="398" spans="1:4" s="16" customFormat="1" x14ac:dyDescent="1">
      <c r="A398" s="91"/>
      <c r="B398" s="91"/>
      <c r="C398" s="92"/>
      <c r="D398" s="90"/>
    </row>
    <row r="399" spans="1:4" s="16" customFormat="1" x14ac:dyDescent="1">
      <c r="A399" s="91"/>
      <c r="B399" s="91"/>
      <c r="C399" s="92"/>
      <c r="D399" s="90"/>
    </row>
    <row r="400" spans="1:4" s="16" customFormat="1" x14ac:dyDescent="1">
      <c r="A400" s="91"/>
      <c r="B400" s="91"/>
      <c r="C400" s="92"/>
      <c r="D400" s="90"/>
    </row>
    <row r="401" spans="1:4" s="16" customFormat="1" x14ac:dyDescent="1">
      <c r="A401" s="91"/>
      <c r="B401" s="91"/>
      <c r="C401" s="92"/>
      <c r="D401" s="90"/>
    </row>
    <row r="402" spans="1:4" s="16" customFormat="1" x14ac:dyDescent="1">
      <c r="A402" s="91"/>
      <c r="B402" s="91"/>
      <c r="C402" s="92"/>
      <c r="D402" s="90"/>
    </row>
    <row r="403" spans="1:4" s="16" customFormat="1" x14ac:dyDescent="1">
      <c r="A403" s="91"/>
      <c r="B403" s="91"/>
      <c r="C403" s="92"/>
      <c r="D403" s="90"/>
    </row>
    <row r="404" spans="1:4" s="16" customFormat="1" x14ac:dyDescent="1">
      <c r="A404" s="91"/>
      <c r="B404" s="91"/>
      <c r="C404" s="92"/>
      <c r="D404" s="90"/>
    </row>
    <row r="405" spans="1:4" s="16" customFormat="1" x14ac:dyDescent="1">
      <c r="A405" s="91"/>
      <c r="B405" s="91"/>
      <c r="C405" s="92"/>
      <c r="D405" s="90"/>
    </row>
    <row r="406" spans="1:4" s="16" customFormat="1" x14ac:dyDescent="1">
      <c r="A406" s="91"/>
      <c r="B406" s="91"/>
      <c r="C406" s="92"/>
      <c r="D406" s="90"/>
    </row>
    <row r="407" spans="1:4" s="16" customFormat="1" x14ac:dyDescent="1">
      <c r="A407" s="91"/>
      <c r="B407" s="91"/>
      <c r="C407" s="92"/>
      <c r="D407" s="90"/>
    </row>
    <row r="408" spans="1:4" s="16" customFormat="1" x14ac:dyDescent="1">
      <c r="A408" s="91"/>
      <c r="B408" s="91"/>
      <c r="C408" s="92"/>
      <c r="D408" s="90"/>
    </row>
    <row r="409" spans="1:4" s="16" customFormat="1" x14ac:dyDescent="1">
      <c r="A409" s="91"/>
      <c r="B409" s="91"/>
      <c r="C409" s="92"/>
      <c r="D409" s="90"/>
    </row>
    <row r="410" spans="1:4" s="16" customFormat="1" x14ac:dyDescent="1">
      <c r="A410" s="91"/>
      <c r="B410" s="91"/>
      <c r="C410" s="92"/>
      <c r="D410" s="90"/>
    </row>
    <row r="411" spans="1:4" s="16" customFormat="1" x14ac:dyDescent="1">
      <c r="A411" s="91"/>
      <c r="B411" s="91"/>
      <c r="C411" s="92"/>
      <c r="D411" s="90"/>
    </row>
    <row r="412" spans="1:4" s="16" customFormat="1" x14ac:dyDescent="1">
      <c r="A412" s="91"/>
      <c r="B412" s="91"/>
      <c r="C412" s="92"/>
      <c r="D412" s="90"/>
    </row>
    <row r="413" spans="1:4" s="16" customFormat="1" x14ac:dyDescent="1">
      <c r="A413" s="91"/>
      <c r="B413" s="91"/>
      <c r="C413" s="92"/>
      <c r="D413" s="90"/>
    </row>
    <row r="414" spans="1:4" s="16" customFormat="1" x14ac:dyDescent="1">
      <c r="A414" s="91"/>
      <c r="B414" s="91"/>
      <c r="C414" s="92"/>
      <c r="D414" s="90"/>
    </row>
    <row r="415" spans="1:4" s="16" customFormat="1" x14ac:dyDescent="1">
      <c r="A415" s="91"/>
      <c r="B415" s="91"/>
      <c r="C415" s="92"/>
      <c r="D415" s="90"/>
    </row>
    <row r="416" spans="1:4" s="16" customFormat="1" x14ac:dyDescent="1">
      <c r="A416" s="91"/>
      <c r="B416" s="91"/>
      <c r="C416" s="92"/>
      <c r="D416" s="90"/>
    </row>
    <row r="417" spans="1:4" s="16" customFormat="1" x14ac:dyDescent="1">
      <c r="A417" s="91"/>
      <c r="B417" s="91"/>
      <c r="C417" s="92"/>
      <c r="D417" s="90"/>
    </row>
    <row r="418" spans="1:4" s="16" customFormat="1" x14ac:dyDescent="1">
      <c r="A418" s="91"/>
      <c r="B418" s="91"/>
      <c r="C418" s="92"/>
      <c r="D418" s="90"/>
    </row>
    <row r="419" spans="1:4" s="16" customFormat="1" x14ac:dyDescent="1">
      <c r="A419" s="91"/>
      <c r="B419" s="91"/>
      <c r="C419" s="92"/>
      <c r="D419" s="90"/>
    </row>
    <row r="420" spans="1:4" s="16" customFormat="1" x14ac:dyDescent="1">
      <c r="A420" s="91"/>
      <c r="B420" s="91"/>
      <c r="C420" s="92"/>
      <c r="D420" s="90"/>
    </row>
    <row r="421" spans="1:4" s="16" customFormat="1" x14ac:dyDescent="1">
      <c r="A421" s="91"/>
      <c r="B421" s="91"/>
      <c r="C421" s="92"/>
      <c r="D421" s="90"/>
    </row>
    <row r="422" spans="1:4" s="16" customFormat="1" x14ac:dyDescent="1">
      <c r="A422" s="91"/>
      <c r="B422" s="91"/>
      <c r="C422" s="92"/>
      <c r="D422" s="90"/>
    </row>
    <row r="423" spans="1:4" s="16" customFormat="1" x14ac:dyDescent="1">
      <c r="A423" s="91"/>
      <c r="B423" s="91"/>
      <c r="C423" s="92"/>
      <c r="D423" s="90"/>
    </row>
    <row r="424" spans="1:4" s="16" customFormat="1" x14ac:dyDescent="1">
      <c r="A424" s="91"/>
      <c r="B424" s="91"/>
      <c r="C424" s="92"/>
      <c r="D424" s="90"/>
    </row>
    <row r="425" spans="1:4" s="16" customFormat="1" x14ac:dyDescent="1">
      <c r="A425" s="91"/>
      <c r="B425" s="91"/>
      <c r="C425" s="92"/>
      <c r="D425" s="90"/>
    </row>
    <row r="426" spans="1:4" s="16" customFormat="1" x14ac:dyDescent="1">
      <c r="A426" s="91"/>
      <c r="B426" s="91"/>
      <c r="C426" s="92"/>
      <c r="D426" s="90"/>
    </row>
    <row r="427" spans="1:4" s="16" customFormat="1" x14ac:dyDescent="1">
      <c r="A427" s="91"/>
      <c r="B427" s="91"/>
      <c r="C427" s="92"/>
      <c r="D427" s="90"/>
    </row>
    <row r="428" spans="1:4" s="16" customFormat="1" x14ac:dyDescent="1">
      <c r="A428" s="91"/>
      <c r="B428" s="91"/>
      <c r="C428" s="92"/>
      <c r="D428" s="90"/>
    </row>
    <row r="429" spans="1:4" s="16" customFormat="1" x14ac:dyDescent="1">
      <c r="A429" s="91"/>
      <c r="B429" s="91"/>
      <c r="C429" s="92"/>
      <c r="D429" s="90"/>
    </row>
    <row r="430" spans="1:4" s="16" customFormat="1" x14ac:dyDescent="1">
      <c r="A430" s="91"/>
      <c r="B430" s="91"/>
      <c r="C430" s="92"/>
      <c r="D430" s="90"/>
    </row>
    <row r="431" spans="1:4" s="16" customFormat="1" x14ac:dyDescent="1">
      <c r="A431" s="91"/>
      <c r="B431" s="91"/>
      <c r="C431" s="92"/>
      <c r="D431" s="90"/>
    </row>
    <row r="432" spans="1:4" s="16" customFormat="1" x14ac:dyDescent="1">
      <c r="A432" s="91"/>
      <c r="B432" s="91"/>
      <c r="C432" s="92"/>
      <c r="D432" s="90"/>
    </row>
    <row r="433" spans="1:4" s="16" customFormat="1" x14ac:dyDescent="1">
      <c r="A433" s="91"/>
      <c r="B433" s="91"/>
      <c r="C433" s="92"/>
      <c r="D433" s="90"/>
    </row>
    <row r="434" spans="1:4" s="16" customFormat="1" x14ac:dyDescent="1">
      <c r="A434" s="91"/>
      <c r="B434" s="91"/>
      <c r="C434" s="92"/>
      <c r="D434" s="90"/>
    </row>
    <row r="435" spans="1:4" s="16" customFormat="1" x14ac:dyDescent="1">
      <c r="A435" s="91"/>
      <c r="B435" s="91"/>
      <c r="C435" s="92"/>
      <c r="D435" s="90"/>
    </row>
    <row r="436" spans="1:4" s="16" customFormat="1" x14ac:dyDescent="1">
      <c r="A436" s="91"/>
      <c r="B436" s="91"/>
      <c r="C436" s="92"/>
      <c r="D436" s="90"/>
    </row>
    <row r="437" spans="1:4" s="16" customFormat="1" x14ac:dyDescent="1">
      <c r="A437" s="91"/>
      <c r="B437" s="91"/>
      <c r="C437" s="92"/>
      <c r="D437" s="90"/>
    </row>
    <row r="438" spans="1:4" s="16" customFormat="1" x14ac:dyDescent="1">
      <c r="A438" s="91"/>
      <c r="B438" s="91"/>
      <c r="C438" s="92"/>
      <c r="D438" s="90"/>
    </row>
    <row r="439" spans="1:4" s="16" customFormat="1" x14ac:dyDescent="1">
      <c r="A439" s="91"/>
      <c r="B439" s="91"/>
      <c r="C439" s="92"/>
      <c r="D439" s="90"/>
    </row>
    <row r="440" spans="1:4" s="16" customFormat="1" x14ac:dyDescent="1">
      <c r="A440" s="91"/>
      <c r="B440" s="91"/>
      <c r="C440" s="92"/>
      <c r="D440" s="90"/>
    </row>
    <row r="441" spans="1:4" s="16" customFormat="1" x14ac:dyDescent="1">
      <c r="A441" s="91"/>
      <c r="B441" s="91"/>
      <c r="C441" s="92"/>
      <c r="D441" s="90"/>
    </row>
    <row r="442" spans="1:4" s="16" customFormat="1" x14ac:dyDescent="1">
      <c r="A442" s="91"/>
      <c r="B442" s="91"/>
      <c r="C442" s="92"/>
      <c r="D442" s="90"/>
    </row>
    <row r="443" spans="1:4" s="16" customFormat="1" x14ac:dyDescent="1">
      <c r="A443" s="91"/>
      <c r="B443" s="91"/>
      <c r="C443" s="92"/>
      <c r="D443" s="90"/>
    </row>
    <row r="444" spans="1:4" s="16" customFormat="1" x14ac:dyDescent="1">
      <c r="A444" s="91"/>
      <c r="B444" s="91"/>
      <c r="C444" s="92"/>
      <c r="D444" s="90"/>
    </row>
    <row r="445" spans="1:4" s="16" customFormat="1" x14ac:dyDescent="1">
      <c r="A445" s="91"/>
      <c r="B445" s="91"/>
      <c r="C445" s="92"/>
      <c r="D445" s="90"/>
    </row>
    <row r="446" spans="1:4" s="16" customFormat="1" x14ac:dyDescent="1">
      <c r="A446" s="91"/>
      <c r="B446" s="91"/>
      <c r="C446" s="92"/>
      <c r="D446" s="90"/>
    </row>
    <row r="447" spans="1:4" s="16" customFormat="1" x14ac:dyDescent="1">
      <c r="A447" s="91"/>
      <c r="B447" s="91"/>
      <c r="C447" s="92"/>
      <c r="D447" s="90"/>
    </row>
    <row r="448" spans="1:4" s="16" customFormat="1" x14ac:dyDescent="1">
      <c r="A448" s="91"/>
      <c r="B448" s="91"/>
      <c r="C448" s="92"/>
      <c r="D448" s="90"/>
    </row>
    <row r="449" spans="1:4" s="16" customFormat="1" x14ac:dyDescent="1">
      <c r="A449" s="91"/>
      <c r="B449" s="91"/>
      <c r="C449" s="92"/>
      <c r="D449" s="90"/>
    </row>
    <row r="450" spans="1:4" s="16" customFormat="1" x14ac:dyDescent="1">
      <c r="A450" s="91"/>
      <c r="B450" s="91"/>
      <c r="C450" s="92"/>
      <c r="D450" s="90"/>
    </row>
    <row r="451" spans="1:4" s="16" customFormat="1" x14ac:dyDescent="1">
      <c r="A451" s="91"/>
      <c r="B451" s="91"/>
      <c r="C451" s="92"/>
      <c r="D451" s="90"/>
    </row>
    <row r="452" spans="1:4" s="16" customFormat="1" x14ac:dyDescent="1">
      <c r="A452" s="91"/>
      <c r="B452" s="91"/>
      <c r="C452" s="92"/>
      <c r="D452" s="90"/>
    </row>
    <row r="453" spans="1:4" s="16" customFormat="1" x14ac:dyDescent="1">
      <c r="A453" s="91"/>
      <c r="B453" s="91"/>
      <c r="C453" s="92"/>
      <c r="D453" s="90"/>
    </row>
    <row r="454" spans="1:4" s="16" customFormat="1" x14ac:dyDescent="1">
      <c r="A454" s="91"/>
      <c r="B454" s="91"/>
      <c r="C454" s="92"/>
      <c r="D454" s="90"/>
    </row>
    <row r="455" spans="1:4" s="16" customFormat="1" x14ac:dyDescent="1">
      <c r="A455" s="91"/>
      <c r="B455" s="91"/>
      <c r="C455" s="92"/>
      <c r="D455" s="90"/>
    </row>
    <row r="456" spans="1:4" s="16" customFormat="1" x14ac:dyDescent="1">
      <c r="A456" s="91"/>
      <c r="B456" s="91"/>
      <c r="C456" s="92"/>
      <c r="D456" s="90"/>
    </row>
    <row r="457" spans="1:4" s="16" customFormat="1" x14ac:dyDescent="1">
      <c r="A457" s="91"/>
      <c r="B457" s="91"/>
      <c r="C457" s="92"/>
      <c r="D457" s="90"/>
    </row>
    <row r="458" spans="1:4" s="16" customFormat="1" x14ac:dyDescent="1">
      <c r="A458" s="91"/>
      <c r="B458" s="91"/>
      <c r="C458" s="92"/>
      <c r="D458" s="90"/>
    </row>
    <row r="459" spans="1:4" s="16" customFormat="1" x14ac:dyDescent="1">
      <c r="A459" s="91"/>
      <c r="B459" s="91"/>
      <c r="C459" s="92"/>
      <c r="D459" s="90"/>
    </row>
    <row r="460" spans="1:4" s="16" customFormat="1" x14ac:dyDescent="1">
      <c r="A460" s="91"/>
      <c r="B460" s="91"/>
      <c r="C460" s="92"/>
      <c r="D460" s="90"/>
    </row>
    <row r="461" spans="1:4" s="16" customFormat="1" x14ac:dyDescent="1">
      <c r="A461" s="91"/>
      <c r="B461" s="91"/>
      <c r="C461" s="92"/>
      <c r="D461" s="90"/>
    </row>
    <row r="462" spans="1:4" s="16" customFormat="1" x14ac:dyDescent="1">
      <c r="A462" s="91"/>
      <c r="B462" s="91"/>
      <c r="C462" s="92"/>
      <c r="D462" s="90"/>
    </row>
    <row r="463" spans="1:4" s="16" customFormat="1" x14ac:dyDescent="1">
      <c r="A463" s="91"/>
      <c r="B463" s="91"/>
      <c r="C463" s="92"/>
      <c r="D463" s="90"/>
    </row>
    <row r="464" spans="1:4" s="16" customFormat="1" x14ac:dyDescent="1">
      <c r="A464" s="91"/>
      <c r="B464" s="91"/>
      <c r="C464" s="92"/>
      <c r="D464" s="90"/>
    </row>
    <row r="465" spans="1:4" s="16" customFormat="1" x14ac:dyDescent="1">
      <c r="A465" s="91"/>
      <c r="B465" s="91"/>
      <c r="C465" s="92"/>
      <c r="D465" s="90"/>
    </row>
    <row r="466" spans="1:4" s="16" customFormat="1" x14ac:dyDescent="1">
      <c r="A466" s="91"/>
      <c r="B466" s="91"/>
      <c r="C466" s="92"/>
      <c r="D466" s="90"/>
    </row>
    <row r="467" spans="1:4" s="16" customFormat="1" x14ac:dyDescent="1">
      <c r="A467" s="91"/>
      <c r="B467" s="91"/>
      <c r="C467" s="92"/>
      <c r="D467" s="90"/>
    </row>
    <row r="468" spans="1:4" s="16" customFormat="1" x14ac:dyDescent="1">
      <c r="A468" s="91"/>
      <c r="B468" s="91"/>
      <c r="C468" s="92"/>
      <c r="D468" s="90"/>
    </row>
    <row r="469" spans="1:4" s="16" customFormat="1" x14ac:dyDescent="1">
      <c r="A469" s="91"/>
      <c r="B469" s="91"/>
      <c r="C469" s="92"/>
      <c r="D469" s="90"/>
    </row>
    <row r="470" spans="1:4" s="16" customFormat="1" x14ac:dyDescent="1">
      <c r="A470" s="91"/>
      <c r="B470" s="91"/>
      <c r="C470" s="92"/>
      <c r="D470" s="90"/>
    </row>
    <row r="471" spans="1:4" s="16" customFormat="1" x14ac:dyDescent="1">
      <c r="A471" s="91"/>
      <c r="B471" s="91"/>
      <c r="C471" s="92"/>
      <c r="D471" s="90"/>
    </row>
    <row r="472" spans="1:4" s="16" customFormat="1" x14ac:dyDescent="1">
      <c r="A472" s="91"/>
      <c r="B472" s="91"/>
      <c r="C472" s="92"/>
      <c r="D472" s="90"/>
    </row>
    <row r="473" spans="1:4" s="16" customFormat="1" x14ac:dyDescent="1">
      <c r="A473" s="91"/>
      <c r="B473" s="91"/>
      <c r="C473" s="92"/>
      <c r="D473" s="90"/>
    </row>
    <row r="474" spans="1:4" s="16" customFormat="1" x14ac:dyDescent="1">
      <c r="A474" s="91"/>
      <c r="B474" s="91"/>
      <c r="C474" s="92"/>
      <c r="D474" s="90"/>
    </row>
    <row r="475" spans="1:4" s="16" customFormat="1" x14ac:dyDescent="1">
      <c r="A475" s="91"/>
      <c r="B475" s="91"/>
      <c r="C475" s="92"/>
      <c r="D475" s="90"/>
    </row>
    <row r="476" spans="1:4" s="16" customFormat="1" x14ac:dyDescent="1">
      <c r="A476" s="91"/>
      <c r="B476" s="91"/>
      <c r="C476" s="92"/>
      <c r="D476" s="90"/>
    </row>
    <row r="477" spans="1:4" s="16" customFormat="1" x14ac:dyDescent="1">
      <c r="A477" s="91"/>
      <c r="B477" s="91"/>
      <c r="C477" s="92"/>
      <c r="D477" s="90"/>
    </row>
    <row r="478" spans="1:4" s="16" customFormat="1" x14ac:dyDescent="1">
      <c r="A478" s="91"/>
      <c r="B478" s="91"/>
      <c r="C478" s="92"/>
      <c r="D478" s="90"/>
    </row>
    <row r="479" spans="1:4" s="16" customFormat="1" x14ac:dyDescent="1">
      <c r="A479" s="91"/>
      <c r="B479" s="91"/>
      <c r="C479" s="92"/>
      <c r="D479" s="90"/>
    </row>
    <row r="480" spans="1:4" s="16" customFormat="1" x14ac:dyDescent="1">
      <c r="A480" s="91"/>
      <c r="B480" s="91"/>
      <c r="C480" s="92"/>
      <c r="D480" s="90"/>
    </row>
    <row r="481" spans="1:4" s="16" customFormat="1" x14ac:dyDescent="1">
      <c r="A481" s="91"/>
      <c r="B481" s="91"/>
      <c r="C481" s="92"/>
      <c r="D481" s="90"/>
    </row>
    <row r="482" spans="1:4" s="16" customFormat="1" x14ac:dyDescent="1">
      <c r="A482" s="91"/>
      <c r="B482" s="91"/>
      <c r="C482" s="92"/>
      <c r="D482" s="90"/>
    </row>
    <row r="483" spans="1:4" s="16" customFormat="1" x14ac:dyDescent="1">
      <c r="A483" s="91"/>
      <c r="B483" s="91"/>
      <c r="C483" s="92"/>
      <c r="D483" s="90"/>
    </row>
    <row r="484" spans="1:4" s="16" customFormat="1" x14ac:dyDescent="1">
      <c r="A484" s="91"/>
      <c r="B484" s="91"/>
      <c r="C484" s="92"/>
      <c r="D484" s="90"/>
    </row>
    <row r="485" spans="1:4" s="16" customFormat="1" x14ac:dyDescent="1">
      <c r="A485" s="91"/>
      <c r="B485" s="91"/>
      <c r="C485" s="92"/>
      <c r="D485" s="90"/>
    </row>
    <row r="486" spans="1:4" s="16" customFormat="1" x14ac:dyDescent="1">
      <c r="A486" s="91"/>
      <c r="B486" s="91"/>
      <c r="C486" s="92"/>
      <c r="D486" s="90"/>
    </row>
    <row r="487" spans="1:4" s="16" customFormat="1" x14ac:dyDescent="1">
      <c r="A487" s="91"/>
      <c r="B487" s="91"/>
      <c r="C487" s="92"/>
      <c r="D487" s="90"/>
    </row>
    <row r="488" spans="1:4" s="16" customFormat="1" x14ac:dyDescent="1">
      <c r="A488" s="91"/>
      <c r="B488" s="91"/>
      <c r="C488" s="92"/>
      <c r="D488" s="90"/>
    </row>
    <row r="489" spans="1:4" s="16" customFormat="1" x14ac:dyDescent="1">
      <c r="A489" s="91"/>
      <c r="B489" s="91"/>
      <c r="C489" s="92"/>
      <c r="D489" s="90"/>
    </row>
    <row r="490" spans="1:4" s="16" customFormat="1" x14ac:dyDescent="1">
      <c r="A490" s="91"/>
      <c r="B490" s="91"/>
      <c r="C490" s="92"/>
      <c r="D490" s="90"/>
    </row>
    <row r="491" spans="1:4" s="16" customFormat="1" x14ac:dyDescent="1">
      <c r="A491" s="91"/>
      <c r="B491" s="91"/>
      <c r="C491" s="92"/>
      <c r="D491" s="90"/>
    </row>
    <row r="492" spans="1:4" s="16" customFormat="1" x14ac:dyDescent="1">
      <c r="A492" s="91"/>
      <c r="B492" s="91"/>
      <c r="C492" s="92"/>
      <c r="D492" s="90"/>
    </row>
    <row r="493" spans="1:4" s="16" customFormat="1" x14ac:dyDescent="1">
      <c r="A493" s="91"/>
      <c r="B493" s="91"/>
      <c r="C493" s="92"/>
      <c r="D493" s="90"/>
    </row>
    <row r="494" spans="1:4" s="16" customFormat="1" x14ac:dyDescent="1">
      <c r="A494" s="91"/>
      <c r="B494" s="91"/>
      <c r="C494" s="92"/>
      <c r="D494" s="90"/>
    </row>
    <row r="495" spans="1:4" s="16" customFormat="1" x14ac:dyDescent="1">
      <c r="A495" s="91"/>
      <c r="B495" s="91"/>
      <c r="C495" s="92"/>
      <c r="D495" s="90"/>
    </row>
    <row r="496" spans="1:4" s="16" customFormat="1" x14ac:dyDescent="1">
      <c r="A496" s="91"/>
      <c r="B496" s="91"/>
      <c r="C496" s="92"/>
      <c r="D496" s="90"/>
    </row>
    <row r="497" spans="1:4" s="16" customFormat="1" x14ac:dyDescent="1">
      <c r="A497" s="91"/>
      <c r="B497" s="91"/>
      <c r="C497" s="92"/>
      <c r="D497" s="90"/>
    </row>
    <row r="498" spans="1:4" s="16" customFormat="1" x14ac:dyDescent="1">
      <c r="A498" s="91"/>
      <c r="B498" s="91"/>
      <c r="C498" s="92"/>
      <c r="D498" s="90"/>
    </row>
    <row r="499" spans="1:4" s="16" customFormat="1" x14ac:dyDescent="1">
      <c r="A499" s="91"/>
      <c r="B499" s="91"/>
      <c r="C499" s="92"/>
      <c r="D499" s="90"/>
    </row>
    <row r="500" spans="1:4" s="16" customFormat="1" x14ac:dyDescent="1">
      <c r="A500" s="91"/>
      <c r="B500" s="91"/>
      <c r="C500" s="92"/>
      <c r="D500" s="90"/>
    </row>
    <row r="501" spans="1:4" s="16" customFormat="1" x14ac:dyDescent="1">
      <c r="A501" s="91"/>
      <c r="B501" s="91"/>
      <c r="C501" s="92"/>
      <c r="D501" s="90"/>
    </row>
    <row r="502" spans="1:4" s="16" customFormat="1" x14ac:dyDescent="1">
      <c r="A502" s="91"/>
      <c r="B502" s="91"/>
      <c r="C502" s="92"/>
      <c r="D502" s="90"/>
    </row>
    <row r="503" spans="1:4" s="16" customFormat="1" x14ac:dyDescent="1">
      <c r="A503" s="91"/>
      <c r="B503" s="91"/>
      <c r="C503" s="92"/>
      <c r="D503" s="90"/>
    </row>
    <row r="504" spans="1:4" s="16" customFormat="1" x14ac:dyDescent="1">
      <c r="A504" s="91"/>
      <c r="B504" s="91"/>
      <c r="C504" s="92"/>
      <c r="D504" s="90"/>
    </row>
    <row r="505" spans="1:4" s="16" customFormat="1" x14ac:dyDescent="1">
      <c r="A505" s="91"/>
      <c r="B505" s="91"/>
      <c r="C505" s="92"/>
      <c r="D505" s="90"/>
    </row>
    <row r="506" spans="1:4" s="16" customFormat="1" x14ac:dyDescent="1">
      <c r="A506" s="91"/>
      <c r="B506" s="91"/>
      <c r="C506" s="92"/>
      <c r="D506" s="90"/>
    </row>
    <row r="507" spans="1:4" s="16" customFormat="1" x14ac:dyDescent="1">
      <c r="A507" s="91"/>
      <c r="B507" s="91"/>
      <c r="C507" s="92"/>
      <c r="D507" s="90"/>
    </row>
    <row r="508" spans="1:4" s="16" customFormat="1" x14ac:dyDescent="1">
      <c r="A508" s="91"/>
      <c r="B508" s="91"/>
      <c r="C508" s="92"/>
      <c r="D508" s="90"/>
    </row>
    <row r="509" spans="1:4" s="16" customFormat="1" x14ac:dyDescent="1">
      <c r="A509" s="91"/>
      <c r="B509" s="91"/>
      <c r="C509" s="92"/>
      <c r="D509" s="90"/>
    </row>
    <row r="510" spans="1:4" s="16" customFormat="1" x14ac:dyDescent="1">
      <c r="A510" s="91"/>
      <c r="B510" s="91"/>
      <c r="C510" s="92"/>
      <c r="D510" s="90"/>
    </row>
    <row r="511" spans="1:4" s="16" customFormat="1" x14ac:dyDescent="1">
      <c r="A511" s="91"/>
      <c r="B511" s="91"/>
      <c r="C511" s="92"/>
      <c r="D511" s="90"/>
    </row>
    <row r="512" spans="1:4" s="16" customFormat="1" x14ac:dyDescent="1">
      <c r="A512" s="91"/>
      <c r="B512" s="91"/>
      <c r="C512" s="92"/>
      <c r="D512" s="90"/>
    </row>
    <row r="513" spans="1:4" s="16" customFormat="1" x14ac:dyDescent="1">
      <c r="A513" s="91"/>
      <c r="B513" s="91"/>
      <c r="C513" s="92"/>
      <c r="D513" s="90"/>
    </row>
    <row r="514" spans="1:4" s="16" customFormat="1" x14ac:dyDescent="1">
      <c r="A514" s="91"/>
      <c r="B514" s="91"/>
      <c r="C514" s="92"/>
      <c r="D514" s="90"/>
    </row>
    <row r="515" spans="1:4" s="16" customFormat="1" x14ac:dyDescent="1">
      <c r="A515" s="91"/>
      <c r="B515" s="91"/>
      <c r="C515" s="92"/>
      <c r="D515" s="90"/>
    </row>
    <row r="516" spans="1:4" s="16" customFormat="1" x14ac:dyDescent="1">
      <c r="A516" s="91"/>
      <c r="B516" s="91"/>
      <c r="C516" s="92"/>
      <c r="D516" s="90"/>
    </row>
    <row r="517" spans="1:4" s="16" customFormat="1" x14ac:dyDescent="1">
      <c r="A517" s="91"/>
      <c r="B517" s="91"/>
      <c r="C517" s="92"/>
      <c r="D517" s="90"/>
    </row>
    <row r="518" spans="1:4" s="16" customFormat="1" x14ac:dyDescent="1">
      <c r="A518" s="91"/>
      <c r="B518" s="91"/>
      <c r="C518" s="92"/>
      <c r="D518" s="90"/>
    </row>
    <row r="519" spans="1:4" s="16" customFormat="1" x14ac:dyDescent="1">
      <c r="A519" s="91"/>
      <c r="B519" s="91"/>
      <c r="C519" s="92"/>
      <c r="D519" s="90"/>
    </row>
    <row r="520" spans="1:4" s="16" customFormat="1" x14ac:dyDescent="1">
      <c r="A520" s="91"/>
      <c r="B520" s="91"/>
      <c r="C520" s="92"/>
      <c r="D520" s="90"/>
    </row>
    <row r="521" spans="1:4" s="16" customFormat="1" x14ac:dyDescent="1">
      <c r="A521" s="91"/>
      <c r="B521" s="91"/>
      <c r="C521" s="92"/>
      <c r="D521" s="90"/>
    </row>
    <row r="522" spans="1:4" s="16" customFormat="1" x14ac:dyDescent="1">
      <c r="A522" s="91"/>
      <c r="B522" s="91"/>
      <c r="C522" s="92"/>
      <c r="D522" s="90"/>
    </row>
    <row r="523" spans="1:4" s="16" customFormat="1" x14ac:dyDescent="1">
      <c r="A523" s="91"/>
      <c r="B523" s="91"/>
      <c r="C523" s="92"/>
      <c r="D523" s="90"/>
    </row>
    <row r="524" spans="1:4" s="16" customFormat="1" x14ac:dyDescent="1">
      <c r="A524" s="91"/>
      <c r="B524" s="91"/>
      <c r="C524" s="92"/>
      <c r="D524" s="90"/>
    </row>
    <row r="525" spans="1:4" s="16" customFormat="1" x14ac:dyDescent="1">
      <c r="A525" s="91"/>
      <c r="B525" s="91"/>
      <c r="C525" s="92"/>
      <c r="D525" s="90"/>
    </row>
    <row r="526" spans="1:4" s="16" customFormat="1" x14ac:dyDescent="1">
      <c r="A526" s="91"/>
      <c r="B526" s="91"/>
      <c r="C526" s="92"/>
      <c r="D526" s="90"/>
    </row>
    <row r="527" spans="1:4" s="16" customFormat="1" x14ac:dyDescent="1">
      <c r="A527" s="91"/>
      <c r="B527" s="91"/>
      <c r="C527" s="92"/>
      <c r="D527" s="90"/>
    </row>
    <row r="528" spans="1:4" s="16" customFormat="1" x14ac:dyDescent="1">
      <c r="A528" s="91"/>
      <c r="B528" s="91"/>
      <c r="C528" s="92"/>
      <c r="D528" s="90"/>
    </row>
    <row r="529" spans="1:4" s="16" customFormat="1" x14ac:dyDescent="1">
      <c r="A529" s="91"/>
      <c r="B529" s="91"/>
      <c r="C529" s="92"/>
      <c r="D529" s="90"/>
    </row>
    <row r="530" spans="1:4" s="16" customFormat="1" x14ac:dyDescent="1">
      <c r="A530" s="91"/>
      <c r="B530" s="91"/>
      <c r="C530" s="92"/>
      <c r="D530" s="90"/>
    </row>
    <row r="531" spans="1:4" s="16" customFormat="1" x14ac:dyDescent="1">
      <c r="A531" s="91"/>
      <c r="B531" s="91"/>
      <c r="C531" s="92"/>
      <c r="D531" s="90"/>
    </row>
    <row r="532" spans="1:4" s="16" customFormat="1" x14ac:dyDescent="1">
      <c r="A532" s="91"/>
      <c r="B532" s="91"/>
      <c r="C532" s="92"/>
      <c r="D532" s="90"/>
    </row>
    <row r="533" spans="1:4" s="16" customFormat="1" x14ac:dyDescent="1">
      <c r="A533" s="91"/>
      <c r="B533" s="91"/>
      <c r="C533" s="92"/>
      <c r="D533" s="90"/>
    </row>
    <row r="534" spans="1:4" s="16" customFormat="1" x14ac:dyDescent="1">
      <c r="A534" s="91"/>
      <c r="B534" s="91"/>
      <c r="C534" s="92"/>
      <c r="D534" s="90"/>
    </row>
    <row r="535" spans="1:4" s="16" customFormat="1" x14ac:dyDescent="1">
      <c r="A535" s="91"/>
      <c r="B535" s="91"/>
      <c r="C535" s="92"/>
      <c r="D535" s="90"/>
    </row>
    <row r="536" spans="1:4" s="16" customFormat="1" x14ac:dyDescent="1">
      <c r="A536" s="91"/>
      <c r="B536" s="91"/>
      <c r="C536" s="92"/>
      <c r="D536" s="90"/>
    </row>
    <row r="537" spans="1:4" s="16" customFormat="1" x14ac:dyDescent="1">
      <c r="A537" s="91"/>
      <c r="B537" s="91"/>
      <c r="C537" s="92"/>
      <c r="D537" s="90"/>
    </row>
    <row r="538" spans="1:4" s="16" customFormat="1" x14ac:dyDescent="1">
      <c r="A538" s="91"/>
      <c r="B538" s="91"/>
      <c r="C538" s="92"/>
      <c r="D538" s="90"/>
    </row>
    <row r="539" spans="1:4" s="16" customFormat="1" x14ac:dyDescent="1">
      <c r="A539" s="91"/>
      <c r="B539" s="91"/>
      <c r="C539" s="92"/>
      <c r="D539" s="90"/>
    </row>
    <row r="540" spans="1:4" s="16" customFormat="1" x14ac:dyDescent="1">
      <c r="A540" s="91"/>
      <c r="B540" s="91"/>
      <c r="C540" s="92"/>
      <c r="D540" s="90"/>
    </row>
    <row r="541" spans="1:4" s="16" customFormat="1" x14ac:dyDescent="1">
      <c r="A541" s="91"/>
      <c r="B541" s="91"/>
      <c r="C541" s="92"/>
      <c r="D541" s="90"/>
    </row>
    <row r="542" spans="1:4" s="16" customFormat="1" x14ac:dyDescent="1">
      <c r="A542" s="91"/>
      <c r="B542" s="91"/>
      <c r="C542" s="92"/>
      <c r="D542" s="90"/>
    </row>
    <row r="543" spans="1:4" s="16" customFormat="1" x14ac:dyDescent="1">
      <c r="A543" s="91"/>
      <c r="B543" s="91"/>
      <c r="C543" s="92"/>
      <c r="D543" s="90"/>
    </row>
    <row r="544" spans="1:4" s="16" customFormat="1" x14ac:dyDescent="1">
      <c r="A544" s="91"/>
      <c r="B544" s="91"/>
      <c r="C544" s="92"/>
      <c r="D544" s="90"/>
    </row>
    <row r="545" spans="1:4" s="16" customFormat="1" x14ac:dyDescent="1">
      <c r="A545" s="91"/>
      <c r="B545" s="91"/>
      <c r="C545" s="92"/>
      <c r="D545" s="90"/>
    </row>
    <row r="546" spans="1:4" s="16" customFormat="1" x14ac:dyDescent="1">
      <c r="A546" s="91"/>
      <c r="B546" s="91"/>
      <c r="C546" s="92"/>
      <c r="D546" s="90"/>
    </row>
    <row r="547" spans="1:4" s="16" customFormat="1" x14ac:dyDescent="1">
      <c r="A547" s="91"/>
      <c r="B547" s="91"/>
      <c r="C547" s="92"/>
      <c r="D547" s="90"/>
    </row>
    <row r="548" spans="1:4" s="16" customFormat="1" x14ac:dyDescent="1">
      <c r="A548" s="91"/>
      <c r="B548" s="91"/>
      <c r="C548" s="92"/>
      <c r="D548" s="90"/>
    </row>
    <row r="549" spans="1:4" s="16" customFormat="1" x14ac:dyDescent="1">
      <c r="A549" s="91"/>
      <c r="B549" s="91"/>
      <c r="C549" s="92"/>
      <c r="D549" s="90"/>
    </row>
    <row r="550" spans="1:4" s="16" customFormat="1" x14ac:dyDescent="1">
      <c r="A550" s="91"/>
      <c r="B550" s="91"/>
      <c r="C550" s="92"/>
      <c r="D550" s="90"/>
    </row>
    <row r="551" spans="1:4" s="16" customFormat="1" x14ac:dyDescent="1">
      <c r="A551" s="91"/>
      <c r="B551" s="91"/>
      <c r="C551" s="92"/>
      <c r="D551" s="90"/>
    </row>
    <row r="552" spans="1:4" s="16" customFormat="1" x14ac:dyDescent="1">
      <c r="A552" s="91"/>
      <c r="B552" s="91"/>
      <c r="C552" s="92"/>
      <c r="D552" s="90"/>
    </row>
    <row r="553" spans="1:4" s="16" customFormat="1" x14ac:dyDescent="1">
      <c r="A553" s="91"/>
      <c r="B553" s="91"/>
      <c r="C553" s="92"/>
      <c r="D553" s="90"/>
    </row>
    <row r="554" spans="1:4" s="16" customFormat="1" x14ac:dyDescent="1">
      <c r="A554" s="91"/>
      <c r="B554" s="91"/>
      <c r="C554" s="92"/>
      <c r="D554" s="90"/>
    </row>
    <row r="555" spans="1:4" s="16" customFormat="1" x14ac:dyDescent="1">
      <c r="A555" s="91"/>
      <c r="B555" s="91"/>
      <c r="C555" s="92"/>
      <c r="D555" s="90"/>
    </row>
    <row r="556" spans="1:4" s="16" customFormat="1" x14ac:dyDescent="1">
      <c r="A556" s="91"/>
      <c r="B556" s="91"/>
      <c r="C556" s="92"/>
      <c r="D556" s="90"/>
    </row>
    <row r="557" spans="1:4" s="16" customFormat="1" x14ac:dyDescent="1">
      <c r="A557" s="91"/>
      <c r="B557" s="91"/>
      <c r="C557" s="92"/>
      <c r="D557" s="90"/>
    </row>
    <row r="558" spans="1:4" s="16" customFormat="1" x14ac:dyDescent="1">
      <c r="A558" s="91"/>
      <c r="B558" s="91"/>
      <c r="C558" s="92"/>
      <c r="D558" s="90"/>
    </row>
    <row r="559" spans="1:4" s="16" customFormat="1" x14ac:dyDescent="1">
      <c r="A559" s="91"/>
      <c r="B559" s="91"/>
      <c r="C559" s="92"/>
      <c r="D559" s="90"/>
    </row>
    <row r="560" spans="1:4" s="16" customFormat="1" x14ac:dyDescent="1">
      <c r="A560" s="91"/>
      <c r="B560" s="91"/>
      <c r="C560" s="92"/>
      <c r="D560" s="90"/>
    </row>
    <row r="561" spans="1:4" s="16" customFormat="1" x14ac:dyDescent="1">
      <c r="A561" s="91"/>
      <c r="B561" s="91"/>
      <c r="C561" s="92"/>
      <c r="D561" s="90"/>
    </row>
    <row r="562" spans="1:4" s="16" customFormat="1" x14ac:dyDescent="1">
      <c r="A562" s="91"/>
      <c r="B562" s="91"/>
      <c r="C562" s="92"/>
      <c r="D562" s="90"/>
    </row>
    <row r="563" spans="1:4" s="16" customFormat="1" x14ac:dyDescent="1">
      <c r="A563" s="91"/>
      <c r="B563" s="91"/>
      <c r="C563" s="92"/>
      <c r="D563" s="90"/>
    </row>
    <row r="564" spans="1:4" s="16" customFormat="1" x14ac:dyDescent="1">
      <c r="A564" s="91"/>
      <c r="B564" s="91"/>
      <c r="C564" s="92"/>
      <c r="D564" s="90"/>
    </row>
    <row r="565" spans="1:4" s="16" customFormat="1" x14ac:dyDescent="1">
      <c r="A565" s="91"/>
      <c r="B565" s="91"/>
      <c r="C565" s="92"/>
      <c r="D565" s="90"/>
    </row>
    <row r="566" spans="1:4" s="16" customFormat="1" x14ac:dyDescent="1">
      <c r="A566" s="91"/>
      <c r="B566" s="91"/>
      <c r="C566" s="92"/>
      <c r="D566" s="90"/>
    </row>
    <row r="567" spans="1:4" s="16" customFormat="1" x14ac:dyDescent="1">
      <c r="A567" s="91"/>
      <c r="B567" s="91"/>
      <c r="C567" s="92"/>
      <c r="D567" s="90"/>
    </row>
    <row r="568" spans="1:4" s="16" customFormat="1" x14ac:dyDescent="1">
      <c r="A568" s="91"/>
      <c r="B568" s="91"/>
      <c r="C568" s="92"/>
      <c r="D568" s="90"/>
    </row>
    <row r="569" spans="1:4" s="16" customFormat="1" x14ac:dyDescent="1">
      <c r="A569" s="91"/>
      <c r="B569" s="91"/>
      <c r="C569" s="92"/>
      <c r="D569" s="90"/>
    </row>
    <row r="570" spans="1:4" s="16" customFormat="1" x14ac:dyDescent="1">
      <c r="A570" s="91"/>
      <c r="B570" s="91"/>
      <c r="C570" s="92"/>
      <c r="D570" s="90"/>
    </row>
    <row r="571" spans="1:4" s="16" customFormat="1" x14ac:dyDescent="1">
      <c r="A571" s="91"/>
      <c r="B571" s="91"/>
      <c r="C571" s="92"/>
      <c r="D571" s="90"/>
    </row>
    <row r="572" spans="1:4" s="16" customFormat="1" x14ac:dyDescent="1">
      <c r="A572" s="91"/>
      <c r="B572" s="91"/>
      <c r="C572" s="92"/>
      <c r="D572" s="90"/>
    </row>
    <row r="573" spans="1:4" s="16" customFormat="1" x14ac:dyDescent="1">
      <c r="A573" s="91"/>
      <c r="B573" s="91"/>
      <c r="C573" s="92"/>
      <c r="D573" s="90"/>
    </row>
    <row r="574" spans="1:4" s="16" customFormat="1" x14ac:dyDescent="1">
      <c r="A574" s="91"/>
      <c r="B574" s="91"/>
      <c r="C574" s="92"/>
      <c r="D574" s="90"/>
    </row>
    <row r="575" spans="1:4" s="16" customFormat="1" x14ac:dyDescent="1">
      <c r="A575" s="91"/>
      <c r="B575" s="91"/>
      <c r="C575" s="92"/>
      <c r="D575" s="90"/>
    </row>
    <row r="576" spans="1:4" s="16" customFormat="1" x14ac:dyDescent="1">
      <c r="A576" s="91"/>
      <c r="B576" s="91"/>
      <c r="C576" s="92"/>
      <c r="D576" s="90"/>
    </row>
    <row r="577" spans="1:4" s="16" customFormat="1" x14ac:dyDescent="1">
      <c r="A577" s="91"/>
      <c r="B577" s="91"/>
      <c r="C577" s="92"/>
      <c r="D577" s="90"/>
    </row>
    <row r="578" spans="1:4" s="16" customFormat="1" x14ac:dyDescent="1">
      <c r="A578" s="91"/>
      <c r="B578" s="91"/>
      <c r="C578" s="92"/>
      <c r="D578" s="90"/>
    </row>
    <row r="579" spans="1:4" s="16" customFormat="1" x14ac:dyDescent="1">
      <c r="A579" s="91"/>
      <c r="B579" s="91"/>
      <c r="C579" s="92"/>
      <c r="D579" s="90"/>
    </row>
    <row r="580" spans="1:4" s="16" customFormat="1" x14ac:dyDescent="1">
      <c r="A580" s="91"/>
      <c r="B580" s="91"/>
      <c r="C580" s="92"/>
      <c r="D580" s="90"/>
    </row>
    <row r="581" spans="1:4" s="16" customFormat="1" x14ac:dyDescent="1">
      <c r="A581" s="91"/>
      <c r="B581" s="91"/>
      <c r="C581" s="92"/>
      <c r="D581" s="90"/>
    </row>
    <row r="582" spans="1:4" s="16" customFormat="1" x14ac:dyDescent="1">
      <c r="A582" s="91"/>
      <c r="B582" s="91"/>
      <c r="C582" s="92"/>
      <c r="D582" s="90"/>
    </row>
    <row r="583" spans="1:4" s="16" customFormat="1" x14ac:dyDescent="1">
      <c r="A583" s="91"/>
      <c r="B583" s="91"/>
      <c r="C583" s="92"/>
      <c r="D583" s="90"/>
    </row>
    <row r="584" spans="1:4" s="16" customFormat="1" x14ac:dyDescent="1">
      <c r="A584" s="91"/>
      <c r="B584" s="91"/>
      <c r="C584" s="92"/>
      <c r="D584" s="90"/>
    </row>
    <row r="585" spans="1:4" s="16" customFormat="1" x14ac:dyDescent="1">
      <c r="A585" s="91"/>
      <c r="B585" s="91"/>
      <c r="C585" s="92"/>
      <c r="D585" s="90"/>
    </row>
    <row r="586" spans="1:4" s="16" customFormat="1" x14ac:dyDescent="1">
      <c r="A586" s="91"/>
      <c r="B586" s="91"/>
      <c r="C586" s="92"/>
      <c r="D586" s="90"/>
    </row>
    <row r="587" spans="1:4" s="16" customFormat="1" x14ac:dyDescent="1">
      <c r="A587" s="91"/>
      <c r="B587" s="91"/>
      <c r="C587" s="92"/>
      <c r="D587" s="90"/>
    </row>
    <row r="588" spans="1:4" s="16" customFormat="1" x14ac:dyDescent="1">
      <c r="A588" s="91"/>
      <c r="B588" s="91"/>
      <c r="C588" s="92"/>
      <c r="D588" s="90"/>
    </row>
    <row r="589" spans="1:4" s="16" customFormat="1" x14ac:dyDescent="1">
      <c r="A589" s="91"/>
      <c r="B589" s="91"/>
      <c r="C589" s="92"/>
      <c r="D589" s="90"/>
    </row>
    <row r="590" spans="1:4" s="16" customFormat="1" x14ac:dyDescent="1">
      <c r="A590" s="91"/>
      <c r="B590" s="91"/>
      <c r="C590" s="92"/>
      <c r="D590" s="90"/>
    </row>
    <row r="591" spans="1:4" s="16" customFormat="1" x14ac:dyDescent="1">
      <c r="A591" s="91"/>
      <c r="B591" s="91"/>
      <c r="C591" s="92"/>
      <c r="D591" s="90"/>
    </row>
    <row r="592" spans="1:4" s="16" customFormat="1" x14ac:dyDescent="1">
      <c r="A592" s="91"/>
      <c r="B592" s="91"/>
      <c r="C592" s="92"/>
      <c r="D592" s="90"/>
    </row>
    <row r="593" spans="1:4" s="16" customFormat="1" x14ac:dyDescent="1">
      <c r="A593" s="91"/>
      <c r="B593" s="91"/>
      <c r="C593" s="92"/>
      <c r="D593" s="90"/>
    </row>
    <row r="594" spans="1:4" s="16" customFormat="1" x14ac:dyDescent="1">
      <c r="A594" s="91"/>
      <c r="B594" s="91"/>
      <c r="C594" s="92"/>
      <c r="D594" s="90"/>
    </row>
    <row r="595" spans="1:4" s="16" customFormat="1" x14ac:dyDescent="1">
      <c r="A595" s="91"/>
      <c r="B595" s="91"/>
      <c r="C595" s="92"/>
      <c r="D595" s="90"/>
    </row>
    <row r="596" spans="1:4" s="16" customFormat="1" x14ac:dyDescent="1">
      <c r="A596" s="91"/>
      <c r="B596" s="91"/>
      <c r="C596" s="92"/>
      <c r="D596" s="90"/>
    </row>
    <row r="597" spans="1:4" s="16" customFormat="1" x14ac:dyDescent="1">
      <c r="A597" s="91"/>
      <c r="B597" s="91"/>
      <c r="C597" s="92"/>
      <c r="D597" s="90"/>
    </row>
    <row r="598" spans="1:4" s="16" customFormat="1" x14ac:dyDescent="1">
      <c r="A598" s="91"/>
      <c r="B598" s="91"/>
      <c r="C598" s="92"/>
      <c r="D598" s="90"/>
    </row>
    <row r="599" spans="1:4" s="16" customFormat="1" x14ac:dyDescent="1">
      <c r="A599" s="91"/>
      <c r="B599" s="91"/>
      <c r="C599" s="92"/>
      <c r="D599" s="90"/>
    </row>
    <row r="600" spans="1:4" s="16" customFormat="1" x14ac:dyDescent="1">
      <c r="A600" s="91"/>
      <c r="B600" s="91"/>
      <c r="C600" s="92"/>
      <c r="D600" s="90"/>
    </row>
    <row r="601" spans="1:4" s="16" customFormat="1" x14ac:dyDescent="1">
      <c r="A601" s="91"/>
      <c r="B601" s="91"/>
      <c r="C601" s="92"/>
      <c r="D601" s="90"/>
    </row>
    <row r="602" spans="1:4" s="16" customFormat="1" x14ac:dyDescent="1">
      <c r="A602" s="91"/>
      <c r="B602" s="91"/>
      <c r="C602" s="92"/>
      <c r="D602" s="90"/>
    </row>
    <row r="603" spans="1:4" s="16" customFormat="1" x14ac:dyDescent="1">
      <c r="A603" s="91"/>
      <c r="B603" s="91"/>
      <c r="C603" s="92"/>
      <c r="D603" s="90"/>
    </row>
    <row r="604" spans="1:4" s="16" customFormat="1" x14ac:dyDescent="1">
      <c r="A604" s="91"/>
      <c r="B604" s="91"/>
      <c r="C604" s="92"/>
      <c r="D604" s="90"/>
    </row>
    <row r="605" spans="1:4" s="16" customFormat="1" x14ac:dyDescent="1">
      <c r="A605" s="91"/>
      <c r="B605" s="91"/>
      <c r="C605" s="92"/>
      <c r="D605" s="90"/>
    </row>
    <row r="606" spans="1:4" s="16" customFormat="1" x14ac:dyDescent="1">
      <c r="A606" s="91"/>
      <c r="B606" s="91"/>
      <c r="C606" s="92"/>
      <c r="D606" s="90"/>
    </row>
    <row r="607" spans="1:4" s="16" customFormat="1" x14ac:dyDescent="1">
      <c r="A607" s="91"/>
      <c r="B607" s="91"/>
      <c r="C607" s="92"/>
      <c r="D607" s="90"/>
    </row>
    <row r="608" spans="1:4" s="16" customFormat="1" x14ac:dyDescent="1">
      <c r="A608" s="91"/>
      <c r="B608" s="91"/>
      <c r="C608" s="92"/>
      <c r="D608" s="90"/>
    </row>
    <row r="609" spans="1:4" s="16" customFormat="1" x14ac:dyDescent="1">
      <c r="A609" s="91"/>
      <c r="B609" s="91"/>
      <c r="C609" s="92"/>
      <c r="D609" s="90"/>
    </row>
    <row r="610" spans="1:4" s="16" customFormat="1" x14ac:dyDescent="1">
      <c r="A610" s="91"/>
      <c r="B610" s="91"/>
      <c r="C610" s="92"/>
      <c r="D610" s="90"/>
    </row>
    <row r="611" spans="1:4" s="16" customFormat="1" x14ac:dyDescent="1">
      <c r="A611" s="91"/>
      <c r="B611" s="91"/>
      <c r="C611" s="92"/>
      <c r="D611" s="90"/>
    </row>
    <row r="612" spans="1:4" s="16" customFormat="1" x14ac:dyDescent="1">
      <c r="A612" s="91"/>
      <c r="B612" s="91"/>
      <c r="C612" s="92"/>
      <c r="D612" s="90"/>
    </row>
    <row r="613" spans="1:4" s="16" customFormat="1" x14ac:dyDescent="1">
      <c r="A613" s="91"/>
      <c r="B613" s="91"/>
      <c r="C613" s="92"/>
      <c r="D613" s="90"/>
    </row>
    <row r="614" spans="1:4" s="16" customFormat="1" x14ac:dyDescent="1">
      <c r="A614" s="91"/>
      <c r="B614" s="91"/>
      <c r="C614" s="92"/>
      <c r="D614" s="90"/>
    </row>
    <row r="615" spans="1:4" s="16" customFormat="1" x14ac:dyDescent="1">
      <c r="A615" s="91"/>
      <c r="B615" s="91"/>
      <c r="C615" s="92"/>
      <c r="D615" s="90"/>
    </row>
    <row r="616" spans="1:4" s="16" customFormat="1" x14ac:dyDescent="1">
      <c r="A616" s="91"/>
      <c r="B616" s="91"/>
      <c r="C616" s="92"/>
      <c r="D616" s="90"/>
    </row>
    <row r="617" spans="1:4" s="16" customFormat="1" x14ac:dyDescent="1">
      <c r="A617" s="91"/>
      <c r="B617" s="91"/>
      <c r="C617" s="92"/>
      <c r="D617" s="90"/>
    </row>
    <row r="618" spans="1:4" s="16" customFormat="1" x14ac:dyDescent="1">
      <c r="A618" s="91"/>
      <c r="B618" s="91"/>
      <c r="C618" s="92"/>
      <c r="D618" s="90"/>
    </row>
    <row r="619" spans="1:4" s="16" customFormat="1" x14ac:dyDescent="1">
      <c r="A619" s="91"/>
      <c r="B619" s="91"/>
      <c r="C619" s="92"/>
      <c r="D619" s="90"/>
    </row>
    <row r="620" spans="1:4" s="16" customFormat="1" x14ac:dyDescent="1">
      <c r="A620" s="91"/>
      <c r="B620" s="91"/>
      <c r="C620" s="92"/>
      <c r="D620" s="90"/>
    </row>
    <row r="621" spans="1:4" s="16" customFormat="1" x14ac:dyDescent="1">
      <c r="A621" s="91"/>
      <c r="B621" s="91"/>
      <c r="C621" s="92"/>
      <c r="D621" s="90"/>
    </row>
    <row r="622" spans="1:4" s="16" customFormat="1" x14ac:dyDescent="1">
      <c r="A622" s="91"/>
      <c r="B622" s="91"/>
      <c r="C622" s="92"/>
      <c r="D622" s="90"/>
    </row>
    <row r="623" spans="1:4" s="16" customFormat="1" x14ac:dyDescent="1">
      <c r="A623" s="91"/>
      <c r="B623" s="91"/>
      <c r="C623" s="92"/>
      <c r="D623" s="90"/>
    </row>
    <row r="624" spans="1:4" s="16" customFormat="1" x14ac:dyDescent="1">
      <c r="A624" s="91"/>
      <c r="B624" s="91"/>
      <c r="C624" s="92"/>
      <c r="D624" s="90"/>
    </row>
    <row r="625" spans="1:4" s="16" customFormat="1" x14ac:dyDescent="1">
      <c r="A625" s="91"/>
      <c r="B625" s="91"/>
      <c r="C625" s="92"/>
      <c r="D625" s="90"/>
    </row>
    <row r="626" spans="1:4" s="16" customFormat="1" x14ac:dyDescent="1">
      <c r="A626" s="91"/>
      <c r="B626" s="91"/>
      <c r="C626" s="92"/>
      <c r="D626" s="90"/>
    </row>
    <row r="627" spans="1:4" s="16" customFormat="1" x14ac:dyDescent="1">
      <c r="A627" s="91"/>
      <c r="B627" s="91"/>
      <c r="C627" s="92"/>
      <c r="D627" s="90"/>
    </row>
    <row r="628" spans="1:4" s="16" customFormat="1" x14ac:dyDescent="1">
      <c r="A628" s="91"/>
      <c r="B628" s="91"/>
      <c r="C628" s="92"/>
      <c r="D628" s="90"/>
    </row>
    <row r="629" spans="1:4" s="16" customFormat="1" x14ac:dyDescent="1">
      <c r="A629" s="91"/>
      <c r="B629" s="91"/>
      <c r="C629" s="92"/>
      <c r="D629" s="90"/>
    </row>
    <row r="630" spans="1:4" s="16" customFormat="1" x14ac:dyDescent="1">
      <c r="A630" s="91"/>
      <c r="B630" s="91"/>
      <c r="C630" s="92"/>
      <c r="D630" s="90"/>
    </row>
    <row r="631" spans="1:4" s="16" customFormat="1" x14ac:dyDescent="1">
      <c r="A631" s="91"/>
      <c r="B631" s="91"/>
      <c r="C631" s="92"/>
      <c r="D631" s="90"/>
    </row>
    <row r="632" spans="1:4" s="16" customFormat="1" x14ac:dyDescent="1">
      <c r="A632" s="91"/>
      <c r="B632" s="91"/>
      <c r="C632" s="92"/>
      <c r="D632" s="90"/>
    </row>
    <row r="633" spans="1:4" s="16" customFormat="1" x14ac:dyDescent="1">
      <c r="A633" s="91"/>
      <c r="B633" s="91"/>
      <c r="C633" s="92"/>
      <c r="D633" s="90"/>
    </row>
    <row r="634" spans="1:4" s="16" customFormat="1" x14ac:dyDescent="1">
      <c r="A634" s="91"/>
      <c r="B634" s="91"/>
      <c r="C634" s="92"/>
      <c r="D634" s="90"/>
    </row>
    <row r="635" spans="1:4" s="16" customFormat="1" x14ac:dyDescent="1">
      <c r="A635" s="91"/>
      <c r="B635" s="91"/>
      <c r="C635" s="92"/>
      <c r="D635" s="90"/>
    </row>
    <row r="636" spans="1:4" s="16" customFormat="1" x14ac:dyDescent="1">
      <c r="A636" s="91"/>
      <c r="B636" s="91"/>
      <c r="C636" s="92"/>
      <c r="D636" s="90"/>
    </row>
    <row r="637" spans="1:4" s="16" customFormat="1" x14ac:dyDescent="1">
      <c r="A637" s="91"/>
      <c r="B637" s="91"/>
      <c r="C637" s="92"/>
      <c r="D637" s="90"/>
    </row>
    <row r="638" spans="1:4" s="16" customFormat="1" x14ac:dyDescent="1">
      <c r="A638" s="91"/>
      <c r="B638" s="91"/>
      <c r="C638" s="92"/>
      <c r="D638" s="90"/>
    </row>
    <row r="639" spans="1:4" s="16" customFormat="1" x14ac:dyDescent="1">
      <c r="A639" s="91"/>
      <c r="B639" s="91"/>
      <c r="C639" s="92"/>
      <c r="D639" s="90"/>
    </row>
    <row r="640" spans="1:4" s="16" customFormat="1" x14ac:dyDescent="1">
      <c r="A640" s="91"/>
      <c r="B640" s="91"/>
      <c r="C640" s="92"/>
      <c r="D640" s="90"/>
    </row>
    <row r="641" spans="1:4" s="16" customFormat="1" x14ac:dyDescent="1">
      <c r="A641" s="91"/>
      <c r="B641" s="91"/>
      <c r="C641" s="92"/>
      <c r="D641" s="90"/>
    </row>
    <row r="642" spans="1:4" s="16" customFormat="1" x14ac:dyDescent="1">
      <c r="A642" s="91"/>
      <c r="B642" s="91"/>
      <c r="C642" s="92"/>
      <c r="D642" s="90"/>
    </row>
    <row r="643" spans="1:4" s="16" customFormat="1" x14ac:dyDescent="1">
      <c r="A643" s="91"/>
      <c r="B643" s="91"/>
      <c r="C643" s="92"/>
      <c r="D643" s="90"/>
    </row>
    <row r="644" spans="1:4" s="16" customFormat="1" x14ac:dyDescent="1">
      <c r="A644" s="91"/>
      <c r="B644" s="91"/>
      <c r="C644" s="92"/>
      <c r="D644" s="90"/>
    </row>
    <row r="645" spans="1:4" s="16" customFormat="1" x14ac:dyDescent="1">
      <c r="A645" s="91"/>
      <c r="B645" s="91"/>
      <c r="C645" s="92"/>
      <c r="D645" s="90"/>
    </row>
    <row r="646" spans="1:4" s="16" customFormat="1" x14ac:dyDescent="1">
      <c r="A646" s="91"/>
      <c r="B646" s="91"/>
      <c r="C646" s="92"/>
      <c r="D646" s="90"/>
    </row>
    <row r="647" spans="1:4" s="16" customFormat="1" x14ac:dyDescent="1">
      <c r="A647" s="91"/>
      <c r="B647" s="91"/>
      <c r="C647" s="92"/>
      <c r="D647" s="90"/>
    </row>
    <row r="648" spans="1:4" s="16" customFormat="1" x14ac:dyDescent="1">
      <c r="A648" s="91"/>
      <c r="B648" s="91"/>
      <c r="C648" s="92"/>
      <c r="D648" s="90"/>
    </row>
    <row r="649" spans="1:4" s="16" customFormat="1" x14ac:dyDescent="1">
      <c r="A649" s="91"/>
      <c r="B649" s="91"/>
      <c r="C649" s="92"/>
      <c r="D649" s="90"/>
    </row>
    <row r="650" spans="1:4" s="16" customFormat="1" x14ac:dyDescent="1">
      <c r="A650" s="91"/>
      <c r="B650" s="91"/>
      <c r="C650" s="92"/>
      <c r="D650" s="90"/>
    </row>
    <row r="651" spans="1:4" s="16" customFormat="1" x14ac:dyDescent="1">
      <c r="A651" s="91"/>
      <c r="B651" s="91"/>
      <c r="C651" s="92"/>
      <c r="D651" s="90"/>
    </row>
    <row r="652" spans="1:4" s="16" customFormat="1" x14ac:dyDescent="1">
      <c r="A652" s="91"/>
      <c r="B652" s="91"/>
      <c r="C652" s="92"/>
      <c r="D652" s="90"/>
    </row>
    <row r="653" spans="1:4" s="16" customFormat="1" x14ac:dyDescent="1">
      <c r="A653" s="91"/>
      <c r="B653" s="91"/>
      <c r="C653" s="92"/>
      <c r="D653" s="90"/>
    </row>
    <row r="654" spans="1:4" s="16" customFormat="1" x14ac:dyDescent="1">
      <c r="A654" s="91"/>
      <c r="B654" s="91"/>
      <c r="C654" s="92"/>
      <c r="D654" s="90"/>
    </row>
    <row r="655" spans="1:4" s="16" customFormat="1" x14ac:dyDescent="1">
      <c r="A655" s="91"/>
      <c r="B655" s="91"/>
      <c r="C655" s="92"/>
      <c r="D655" s="90"/>
    </row>
    <row r="656" spans="1:4" s="16" customFormat="1" x14ac:dyDescent="1">
      <c r="A656" s="91"/>
      <c r="B656" s="91"/>
      <c r="C656" s="92"/>
      <c r="D656" s="90"/>
    </row>
    <row r="657" spans="1:4" s="16" customFormat="1" x14ac:dyDescent="1">
      <c r="A657" s="91"/>
      <c r="B657" s="91"/>
      <c r="C657" s="92"/>
      <c r="D657" s="90"/>
    </row>
    <row r="658" spans="1:4" s="16" customFormat="1" x14ac:dyDescent="1">
      <c r="A658" s="91"/>
      <c r="B658" s="91"/>
      <c r="C658" s="92"/>
      <c r="D658" s="90"/>
    </row>
    <row r="659" spans="1:4" s="16" customFormat="1" x14ac:dyDescent="1">
      <c r="A659" s="91"/>
      <c r="B659" s="91"/>
      <c r="C659" s="92"/>
      <c r="D659" s="90"/>
    </row>
    <row r="660" spans="1:4" s="16" customFormat="1" x14ac:dyDescent="1">
      <c r="A660" s="91"/>
      <c r="B660" s="91"/>
      <c r="C660" s="92"/>
      <c r="D660" s="90"/>
    </row>
    <row r="661" spans="1:4" s="16" customFormat="1" x14ac:dyDescent="1">
      <c r="A661" s="91"/>
      <c r="B661" s="91"/>
      <c r="C661" s="92"/>
      <c r="D661" s="90"/>
    </row>
    <row r="662" spans="1:4" s="16" customFormat="1" x14ac:dyDescent="1">
      <c r="A662" s="91"/>
      <c r="B662" s="91"/>
      <c r="C662" s="92"/>
      <c r="D662" s="90"/>
    </row>
    <row r="663" spans="1:4" s="16" customFormat="1" x14ac:dyDescent="1">
      <c r="A663" s="91"/>
      <c r="B663" s="91"/>
      <c r="C663" s="92"/>
      <c r="D663" s="90"/>
    </row>
    <row r="664" spans="1:4" s="16" customFormat="1" x14ac:dyDescent="1">
      <c r="A664" s="91"/>
      <c r="B664" s="91"/>
      <c r="C664" s="92"/>
      <c r="D664" s="90"/>
    </row>
    <row r="665" spans="1:4" s="16" customFormat="1" x14ac:dyDescent="1">
      <c r="A665" s="91"/>
      <c r="B665" s="91"/>
      <c r="C665" s="92"/>
      <c r="D665" s="90"/>
    </row>
    <row r="666" spans="1:4" s="16" customFormat="1" x14ac:dyDescent="1">
      <c r="A666" s="91"/>
      <c r="B666" s="91"/>
      <c r="C666" s="92"/>
      <c r="D666" s="90"/>
    </row>
    <row r="667" spans="1:4" s="16" customFormat="1" x14ac:dyDescent="1">
      <c r="A667" s="91"/>
      <c r="B667" s="91"/>
      <c r="C667" s="92"/>
      <c r="D667" s="90"/>
    </row>
    <row r="668" spans="1:4" s="16" customFormat="1" x14ac:dyDescent="1">
      <c r="A668" s="91"/>
      <c r="B668" s="91"/>
      <c r="C668" s="92"/>
      <c r="D668" s="90"/>
    </row>
    <row r="669" spans="1:4" s="16" customFormat="1" x14ac:dyDescent="1">
      <c r="A669" s="91"/>
      <c r="B669" s="91"/>
      <c r="C669" s="92"/>
      <c r="D669" s="90"/>
    </row>
    <row r="670" spans="1:4" s="16" customFormat="1" x14ac:dyDescent="1">
      <c r="A670" s="91"/>
      <c r="B670" s="91"/>
      <c r="C670" s="92"/>
      <c r="D670" s="90"/>
    </row>
    <row r="671" spans="1:4" s="16" customFormat="1" x14ac:dyDescent="1">
      <c r="A671" s="91"/>
      <c r="B671" s="91"/>
      <c r="C671" s="92"/>
      <c r="D671" s="90"/>
    </row>
    <row r="672" spans="1:4" s="16" customFormat="1" x14ac:dyDescent="1">
      <c r="A672" s="91"/>
      <c r="B672" s="91"/>
      <c r="C672" s="92"/>
      <c r="D672" s="90"/>
    </row>
    <row r="673" spans="1:4" s="16" customFormat="1" x14ac:dyDescent="1">
      <c r="A673" s="91"/>
      <c r="B673" s="91"/>
      <c r="C673" s="92"/>
      <c r="D673" s="90"/>
    </row>
    <row r="674" spans="1:4" s="16" customFormat="1" x14ac:dyDescent="1">
      <c r="A674" s="91"/>
      <c r="B674" s="91"/>
      <c r="C674" s="92"/>
      <c r="D674" s="90"/>
    </row>
    <row r="675" spans="1:4" s="16" customFormat="1" x14ac:dyDescent="1">
      <c r="A675" s="91"/>
      <c r="B675" s="91"/>
      <c r="C675" s="92"/>
      <c r="D675" s="90"/>
    </row>
    <row r="676" spans="1:4" s="16" customFormat="1" x14ac:dyDescent="1">
      <c r="A676" s="91"/>
      <c r="B676" s="91"/>
      <c r="C676" s="92"/>
      <c r="D676" s="90"/>
    </row>
    <row r="677" spans="1:4" s="16" customFormat="1" x14ac:dyDescent="1">
      <c r="A677" s="91"/>
      <c r="B677" s="91"/>
      <c r="C677" s="92"/>
      <c r="D677" s="90"/>
    </row>
    <row r="678" spans="1:4" s="16" customFormat="1" x14ac:dyDescent="1">
      <c r="A678" s="91"/>
      <c r="B678" s="91"/>
      <c r="C678" s="92"/>
      <c r="D678" s="90"/>
    </row>
    <row r="679" spans="1:4" s="16" customFormat="1" x14ac:dyDescent="1">
      <c r="A679" s="91"/>
      <c r="B679" s="91"/>
      <c r="C679" s="92"/>
      <c r="D679" s="90"/>
    </row>
    <row r="680" spans="1:4" s="16" customFormat="1" x14ac:dyDescent="1">
      <c r="A680" s="91"/>
      <c r="B680" s="91"/>
      <c r="C680" s="92"/>
      <c r="D680" s="90"/>
    </row>
    <row r="681" spans="1:4" s="16" customFormat="1" x14ac:dyDescent="1">
      <c r="A681" s="91"/>
      <c r="B681" s="91"/>
      <c r="C681" s="92"/>
      <c r="D681" s="90"/>
    </row>
    <row r="682" spans="1:4" s="16" customFormat="1" x14ac:dyDescent="1">
      <c r="A682" s="91"/>
      <c r="B682" s="91"/>
      <c r="C682" s="92"/>
      <c r="D682" s="90"/>
    </row>
    <row r="683" spans="1:4" s="16" customFormat="1" x14ac:dyDescent="1">
      <c r="A683" s="91"/>
      <c r="B683" s="91"/>
      <c r="C683" s="92"/>
      <c r="D683" s="90"/>
    </row>
    <row r="684" spans="1:4" s="16" customFormat="1" x14ac:dyDescent="1">
      <c r="A684" s="91"/>
      <c r="B684" s="91"/>
      <c r="C684" s="92"/>
      <c r="D684" s="90"/>
    </row>
    <row r="685" spans="1:4" s="16" customFormat="1" x14ac:dyDescent="1">
      <c r="A685" s="91"/>
      <c r="B685" s="91"/>
      <c r="C685" s="92"/>
      <c r="D685" s="90"/>
    </row>
    <row r="686" spans="1:4" s="16" customFormat="1" x14ac:dyDescent="1">
      <c r="A686" s="91"/>
      <c r="B686" s="91"/>
      <c r="C686" s="92"/>
      <c r="D686" s="90"/>
    </row>
    <row r="687" spans="1:4" s="16" customFormat="1" x14ac:dyDescent="1">
      <c r="A687" s="91"/>
      <c r="B687" s="91"/>
      <c r="C687" s="92"/>
      <c r="D687" s="90"/>
    </row>
    <row r="688" spans="1:4" s="16" customFormat="1" x14ac:dyDescent="1">
      <c r="A688" s="91"/>
      <c r="B688" s="91"/>
      <c r="C688" s="92"/>
      <c r="D688" s="90"/>
    </row>
    <row r="689" spans="1:4" s="16" customFormat="1" x14ac:dyDescent="1">
      <c r="A689" s="91"/>
      <c r="B689" s="91"/>
      <c r="C689" s="92"/>
      <c r="D689" s="90"/>
    </row>
    <row r="690" spans="1:4" s="16" customFormat="1" x14ac:dyDescent="1">
      <c r="A690" s="91"/>
      <c r="B690" s="91"/>
      <c r="C690" s="92"/>
      <c r="D690" s="90"/>
    </row>
    <row r="691" spans="1:4" s="16" customFormat="1" x14ac:dyDescent="1">
      <c r="A691" s="91"/>
      <c r="B691" s="91"/>
      <c r="C691" s="92"/>
      <c r="D691" s="90"/>
    </row>
    <row r="692" spans="1:4" s="16" customFormat="1" x14ac:dyDescent="1">
      <c r="A692" s="91"/>
      <c r="B692" s="91"/>
      <c r="C692" s="92"/>
      <c r="D692" s="90"/>
    </row>
    <row r="693" spans="1:4" s="16" customFormat="1" x14ac:dyDescent="1">
      <c r="A693" s="91"/>
      <c r="B693" s="91"/>
      <c r="C693" s="92"/>
      <c r="D693" s="90"/>
    </row>
    <row r="694" spans="1:4" s="16" customFormat="1" x14ac:dyDescent="1">
      <c r="A694" s="91"/>
      <c r="B694" s="91"/>
      <c r="C694" s="92"/>
      <c r="D694" s="90"/>
    </row>
    <row r="695" spans="1:4" s="16" customFormat="1" x14ac:dyDescent="1">
      <c r="A695" s="91"/>
      <c r="B695" s="91"/>
      <c r="C695" s="92"/>
      <c r="D695" s="90"/>
    </row>
    <row r="696" spans="1:4" s="16" customFormat="1" x14ac:dyDescent="1">
      <c r="A696" s="91"/>
      <c r="B696" s="91"/>
      <c r="C696" s="92"/>
      <c r="D696" s="90"/>
    </row>
    <row r="697" spans="1:4" s="16" customFormat="1" x14ac:dyDescent="1">
      <c r="A697" s="91"/>
      <c r="B697" s="91"/>
      <c r="C697" s="92"/>
      <c r="D697" s="90"/>
    </row>
    <row r="698" spans="1:4" s="16" customFormat="1" x14ac:dyDescent="1">
      <c r="A698" s="91"/>
      <c r="B698" s="91"/>
      <c r="C698" s="92"/>
      <c r="D698" s="90"/>
    </row>
    <row r="699" spans="1:4" s="16" customFormat="1" x14ac:dyDescent="1">
      <c r="A699" s="91"/>
      <c r="B699" s="91"/>
      <c r="C699" s="92"/>
      <c r="D699" s="90"/>
    </row>
    <row r="700" spans="1:4" s="16" customFormat="1" x14ac:dyDescent="1">
      <c r="A700" s="91"/>
      <c r="B700" s="91"/>
      <c r="C700" s="92"/>
      <c r="D700" s="90"/>
    </row>
    <row r="701" spans="1:4" s="16" customFormat="1" x14ac:dyDescent="1">
      <c r="A701" s="91"/>
      <c r="B701" s="91"/>
      <c r="C701" s="92"/>
      <c r="D701" s="90"/>
    </row>
    <row r="702" spans="1:4" s="16" customFormat="1" x14ac:dyDescent="1">
      <c r="A702" s="91"/>
      <c r="B702" s="91"/>
      <c r="C702" s="92"/>
      <c r="D702" s="90"/>
    </row>
    <row r="703" spans="1:4" s="16" customFormat="1" x14ac:dyDescent="1">
      <c r="A703" s="91"/>
      <c r="B703" s="91"/>
      <c r="C703" s="92"/>
      <c r="D703" s="90"/>
    </row>
    <row r="704" spans="1:4" s="16" customFormat="1" x14ac:dyDescent="1">
      <c r="A704" s="91"/>
      <c r="B704" s="91"/>
      <c r="C704" s="92"/>
      <c r="D704" s="90"/>
    </row>
    <row r="705" spans="1:4" s="16" customFormat="1" x14ac:dyDescent="1">
      <c r="A705" s="91"/>
      <c r="B705" s="91"/>
      <c r="C705" s="92"/>
      <c r="D705" s="90"/>
    </row>
    <row r="706" spans="1:4" s="16" customFormat="1" x14ac:dyDescent="1">
      <c r="A706" s="91"/>
      <c r="B706" s="91"/>
      <c r="C706" s="92"/>
      <c r="D706" s="90"/>
    </row>
    <row r="707" spans="1:4" s="16" customFormat="1" x14ac:dyDescent="1">
      <c r="A707" s="91"/>
      <c r="B707" s="91"/>
      <c r="C707" s="92"/>
      <c r="D707" s="90"/>
    </row>
    <row r="708" spans="1:4" s="16" customFormat="1" x14ac:dyDescent="1">
      <c r="A708" s="91"/>
      <c r="B708" s="91"/>
      <c r="C708" s="92"/>
      <c r="D708" s="90"/>
    </row>
    <row r="709" spans="1:4" s="16" customFormat="1" x14ac:dyDescent="1">
      <c r="A709" s="91"/>
      <c r="B709" s="91"/>
      <c r="C709" s="92"/>
      <c r="D709" s="90"/>
    </row>
    <row r="710" spans="1:4" s="16" customFormat="1" x14ac:dyDescent="1">
      <c r="A710" s="91"/>
      <c r="B710" s="91"/>
      <c r="C710" s="92"/>
      <c r="D710" s="90"/>
    </row>
    <row r="711" spans="1:4" s="16" customFormat="1" x14ac:dyDescent="1">
      <c r="A711" s="91"/>
      <c r="B711" s="91"/>
      <c r="C711" s="92"/>
      <c r="D711" s="90"/>
    </row>
    <row r="712" spans="1:4" s="16" customFormat="1" x14ac:dyDescent="1">
      <c r="A712" s="91"/>
      <c r="B712" s="91"/>
      <c r="C712" s="92"/>
      <c r="D712" s="90"/>
    </row>
    <row r="713" spans="1:4" s="16" customFormat="1" x14ac:dyDescent="1">
      <c r="A713" s="91"/>
      <c r="B713" s="91"/>
      <c r="C713" s="92"/>
      <c r="D713" s="90"/>
    </row>
    <row r="714" spans="1:4" s="16" customFormat="1" x14ac:dyDescent="1">
      <c r="A714" s="91"/>
      <c r="B714" s="91"/>
      <c r="C714" s="92"/>
      <c r="D714" s="90"/>
    </row>
    <row r="715" spans="1:4" s="16" customFormat="1" x14ac:dyDescent="1">
      <c r="A715" s="91"/>
      <c r="B715" s="91"/>
      <c r="C715" s="92"/>
      <c r="D715" s="90"/>
    </row>
    <row r="716" spans="1:4" s="16" customFormat="1" x14ac:dyDescent="1">
      <c r="A716" s="91"/>
      <c r="B716" s="91"/>
      <c r="C716" s="92"/>
      <c r="D716" s="90"/>
    </row>
    <row r="717" spans="1:4" s="16" customFormat="1" x14ac:dyDescent="1">
      <c r="A717" s="91"/>
      <c r="B717" s="91"/>
      <c r="C717" s="92"/>
      <c r="D717" s="90"/>
    </row>
    <row r="718" spans="1:4" s="16" customFormat="1" x14ac:dyDescent="1">
      <c r="A718" s="91"/>
      <c r="B718" s="91"/>
      <c r="C718" s="92"/>
      <c r="D718" s="90"/>
    </row>
    <row r="719" spans="1:4" s="16" customFormat="1" x14ac:dyDescent="1">
      <c r="A719" s="91"/>
      <c r="B719" s="91"/>
      <c r="C719" s="92"/>
      <c r="D719" s="90"/>
    </row>
    <row r="720" spans="1:4" s="16" customFormat="1" x14ac:dyDescent="1">
      <c r="A720" s="91"/>
      <c r="B720" s="91"/>
      <c r="C720" s="92"/>
      <c r="D720" s="90"/>
    </row>
    <row r="721" spans="1:4" s="16" customFormat="1" x14ac:dyDescent="1">
      <c r="A721" s="91"/>
      <c r="B721" s="91"/>
      <c r="C721" s="92"/>
      <c r="D721" s="90"/>
    </row>
    <row r="722" spans="1:4" s="16" customFormat="1" x14ac:dyDescent="1">
      <c r="A722" s="91"/>
      <c r="B722" s="91"/>
      <c r="C722" s="92"/>
      <c r="D722" s="90"/>
    </row>
    <row r="723" spans="1:4" s="16" customFormat="1" x14ac:dyDescent="1">
      <c r="A723" s="91"/>
      <c r="B723" s="91"/>
      <c r="C723" s="92"/>
      <c r="D723" s="90"/>
    </row>
    <row r="724" spans="1:4" s="16" customFormat="1" x14ac:dyDescent="1">
      <c r="A724" s="91"/>
      <c r="B724" s="91"/>
      <c r="C724" s="92"/>
      <c r="D724" s="90"/>
    </row>
    <row r="725" spans="1:4" s="16" customFormat="1" x14ac:dyDescent="1">
      <c r="A725" s="91"/>
      <c r="B725" s="91"/>
      <c r="C725" s="92"/>
      <c r="D725" s="90"/>
    </row>
    <row r="726" spans="1:4" s="16" customFormat="1" x14ac:dyDescent="1">
      <c r="A726" s="91"/>
      <c r="B726" s="91"/>
      <c r="C726" s="92"/>
      <c r="D726" s="90"/>
    </row>
    <row r="727" spans="1:4" s="16" customFormat="1" x14ac:dyDescent="1">
      <c r="A727" s="91"/>
      <c r="B727" s="91"/>
      <c r="C727" s="92"/>
      <c r="D727" s="90"/>
    </row>
    <row r="728" spans="1:4" s="16" customFormat="1" x14ac:dyDescent="1">
      <c r="A728" s="91"/>
      <c r="B728" s="91"/>
      <c r="C728" s="92"/>
      <c r="D728" s="90"/>
    </row>
    <row r="729" spans="1:4" s="16" customFormat="1" x14ac:dyDescent="1">
      <c r="A729" s="91"/>
      <c r="B729" s="91"/>
      <c r="C729" s="92"/>
      <c r="D729" s="90"/>
    </row>
    <row r="730" spans="1:4" s="16" customFormat="1" x14ac:dyDescent="1">
      <c r="A730" s="91"/>
      <c r="B730" s="91"/>
      <c r="C730" s="92"/>
      <c r="D730" s="90"/>
    </row>
    <row r="731" spans="1:4" s="16" customFormat="1" x14ac:dyDescent="1">
      <c r="A731" s="91"/>
      <c r="B731" s="91"/>
      <c r="C731" s="92"/>
      <c r="D731" s="90"/>
    </row>
    <row r="732" spans="1:4" s="16" customFormat="1" x14ac:dyDescent="1">
      <c r="A732" s="91"/>
      <c r="B732" s="91"/>
      <c r="C732" s="92"/>
      <c r="D732" s="90"/>
    </row>
    <row r="733" spans="1:4" s="16" customFormat="1" x14ac:dyDescent="1">
      <c r="A733" s="91"/>
      <c r="B733" s="91"/>
      <c r="C733" s="92"/>
      <c r="D733" s="90"/>
    </row>
    <row r="734" spans="1:4" s="16" customFormat="1" x14ac:dyDescent="1">
      <c r="A734" s="91"/>
      <c r="B734" s="91"/>
      <c r="C734" s="92"/>
      <c r="D734" s="90"/>
    </row>
    <row r="735" spans="1:4" s="16" customFormat="1" x14ac:dyDescent="1">
      <c r="A735" s="91"/>
      <c r="B735" s="91"/>
      <c r="C735" s="92"/>
      <c r="D735" s="90"/>
    </row>
    <row r="736" spans="1:4" s="16" customFormat="1" x14ac:dyDescent="1">
      <c r="A736" s="91"/>
      <c r="B736" s="91"/>
      <c r="C736" s="92"/>
      <c r="D736" s="90"/>
    </row>
    <row r="737" spans="1:4" s="16" customFormat="1" x14ac:dyDescent="1">
      <c r="A737" s="91"/>
      <c r="B737" s="91"/>
      <c r="C737" s="92"/>
      <c r="D737" s="90"/>
    </row>
    <row r="738" spans="1:4" s="16" customFormat="1" x14ac:dyDescent="1">
      <c r="A738" s="91"/>
      <c r="B738" s="91"/>
      <c r="C738" s="92"/>
      <c r="D738" s="90"/>
    </row>
    <row r="739" spans="1:4" s="16" customFormat="1" x14ac:dyDescent="1">
      <c r="A739" s="91"/>
      <c r="B739" s="91"/>
      <c r="C739" s="92"/>
      <c r="D739" s="90"/>
    </row>
    <row r="740" spans="1:4" s="16" customFormat="1" x14ac:dyDescent="1">
      <c r="A740" s="91"/>
      <c r="B740" s="91"/>
      <c r="C740" s="92"/>
      <c r="D740" s="90"/>
    </row>
    <row r="741" spans="1:4" s="16" customFormat="1" x14ac:dyDescent="1">
      <c r="A741" s="91"/>
      <c r="B741" s="91"/>
      <c r="C741" s="92"/>
      <c r="D741" s="90"/>
    </row>
    <row r="742" spans="1:4" s="16" customFormat="1" x14ac:dyDescent="1">
      <c r="A742" s="91"/>
      <c r="B742" s="91"/>
      <c r="C742" s="92"/>
      <c r="D742" s="90"/>
    </row>
    <row r="743" spans="1:4" s="16" customFormat="1" x14ac:dyDescent="1">
      <c r="A743" s="91"/>
      <c r="B743" s="91"/>
      <c r="C743" s="92"/>
      <c r="D743" s="90"/>
    </row>
    <row r="744" spans="1:4" s="16" customFormat="1" x14ac:dyDescent="1">
      <c r="A744" s="91"/>
      <c r="B744" s="91"/>
      <c r="C744" s="92"/>
      <c r="D744" s="90"/>
    </row>
    <row r="745" spans="1:4" s="16" customFormat="1" x14ac:dyDescent="1">
      <c r="A745" s="91"/>
      <c r="B745" s="91"/>
      <c r="C745" s="92"/>
      <c r="D745" s="90"/>
    </row>
    <row r="746" spans="1:4" s="16" customFormat="1" x14ac:dyDescent="1">
      <c r="A746" s="91"/>
      <c r="B746" s="91"/>
      <c r="C746" s="92"/>
      <c r="D746" s="90"/>
    </row>
    <row r="747" spans="1:4" s="16" customFormat="1" x14ac:dyDescent="1">
      <c r="A747" s="91"/>
      <c r="B747" s="91"/>
      <c r="C747" s="92"/>
      <c r="D747" s="90"/>
    </row>
    <row r="748" spans="1:4" s="16" customFormat="1" x14ac:dyDescent="1">
      <c r="A748" s="91"/>
      <c r="B748" s="91"/>
      <c r="C748" s="92"/>
      <c r="D748" s="90"/>
    </row>
    <row r="749" spans="1:4" s="16" customFormat="1" x14ac:dyDescent="1">
      <c r="A749" s="91"/>
      <c r="B749" s="91"/>
      <c r="C749" s="92"/>
      <c r="D749" s="90"/>
    </row>
    <row r="750" spans="1:4" s="16" customFormat="1" x14ac:dyDescent="1">
      <c r="A750" s="91"/>
      <c r="B750" s="91"/>
      <c r="C750" s="92"/>
      <c r="D750" s="90"/>
    </row>
    <row r="751" spans="1:4" s="16" customFormat="1" x14ac:dyDescent="1">
      <c r="A751" s="91"/>
      <c r="B751" s="91"/>
      <c r="C751" s="92"/>
      <c r="D751" s="90"/>
    </row>
    <row r="752" spans="1:4" s="16" customFormat="1" x14ac:dyDescent="1">
      <c r="A752" s="91"/>
      <c r="B752" s="91"/>
      <c r="C752" s="92"/>
      <c r="D752" s="90"/>
    </row>
    <row r="753" spans="1:4" s="16" customFormat="1" x14ac:dyDescent="1">
      <c r="A753" s="91"/>
      <c r="B753" s="91"/>
      <c r="C753" s="92"/>
      <c r="D753" s="90"/>
    </row>
    <row r="754" spans="1:4" s="16" customFormat="1" x14ac:dyDescent="1">
      <c r="A754" s="91"/>
      <c r="B754" s="91"/>
      <c r="C754" s="92"/>
      <c r="D754" s="90"/>
    </row>
    <row r="755" spans="1:4" s="16" customFormat="1" x14ac:dyDescent="1">
      <c r="A755" s="91"/>
      <c r="B755" s="91"/>
      <c r="C755" s="92"/>
      <c r="D755" s="90"/>
    </row>
    <row r="756" spans="1:4" s="16" customFormat="1" x14ac:dyDescent="1">
      <c r="A756" s="91"/>
      <c r="B756" s="91"/>
      <c r="C756" s="92"/>
      <c r="D756" s="90"/>
    </row>
    <row r="757" spans="1:4" s="16" customFormat="1" x14ac:dyDescent="1">
      <c r="A757" s="91"/>
      <c r="B757" s="91"/>
      <c r="C757" s="92"/>
      <c r="D757" s="90"/>
    </row>
    <row r="758" spans="1:4" s="16" customFormat="1" x14ac:dyDescent="1">
      <c r="A758" s="91"/>
      <c r="B758" s="91"/>
      <c r="C758" s="92"/>
      <c r="D758" s="90"/>
    </row>
    <row r="759" spans="1:4" s="16" customFormat="1" x14ac:dyDescent="1">
      <c r="A759" s="91"/>
      <c r="B759" s="91"/>
      <c r="C759" s="92"/>
      <c r="D759" s="90"/>
    </row>
    <row r="760" spans="1:4" s="16" customFormat="1" x14ac:dyDescent="1">
      <c r="A760" s="91"/>
      <c r="B760" s="91"/>
      <c r="C760" s="92"/>
      <c r="D760" s="90"/>
    </row>
    <row r="761" spans="1:4" s="16" customFormat="1" x14ac:dyDescent="1">
      <c r="A761" s="91"/>
      <c r="B761" s="91"/>
      <c r="C761" s="92"/>
      <c r="D761" s="90"/>
    </row>
    <row r="762" spans="1:4" s="16" customFormat="1" x14ac:dyDescent="1">
      <c r="A762" s="91"/>
      <c r="B762" s="91"/>
      <c r="C762" s="92"/>
      <c r="D762" s="90"/>
    </row>
    <row r="763" spans="1:4" s="16" customFormat="1" x14ac:dyDescent="1">
      <c r="A763" s="91"/>
      <c r="B763" s="91"/>
      <c r="C763" s="92"/>
      <c r="D763" s="90"/>
    </row>
    <row r="764" spans="1:4" s="16" customFormat="1" x14ac:dyDescent="1">
      <c r="A764" s="91"/>
      <c r="B764" s="91"/>
      <c r="C764" s="92"/>
      <c r="D764" s="90"/>
    </row>
    <row r="765" spans="1:4" s="16" customFormat="1" x14ac:dyDescent="1">
      <c r="A765" s="91"/>
      <c r="B765" s="91"/>
      <c r="C765" s="92"/>
      <c r="D765" s="90"/>
    </row>
    <row r="766" spans="1:4" s="16" customFormat="1" x14ac:dyDescent="1">
      <c r="A766" s="91"/>
      <c r="B766" s="91"/>
      <c r="C766" s="92"/>
      <c r="D766" s="90"/>
    </row>
    <row r="767" spans="1:4" s="16" customFormat="1" x14ac:dyDescent="1">
      <c r="A767" s="91"/>
      <c r="B767" s="91"/>
      <c r="C767" s="92"/>
      <c r="D767" s="90"/>
    </row>
    <row r="768" spans="1:4" s="16" customFormat="1" x14ac:dyDescent="1">
      <c r="A768" s="91"/>
      <c r="B768" s="91"/>
      <c r="C768" s="92"/>
      <c r="D768" s="90"/>
    </row>
    <row r="769" spans="1:4" s="16" customFormat="1" x14ac:dyDescent="1">
      <c r="A769" s="91"/>
      <c r="B769" s="91"/>
      <c r="C769" s="92"/>
      <c r="D769" s="90"/>
    </row>
    <row r="770" spans="1:4" s="16" customFormat="1" x14ac:dyDescent="1">
      <c r="A770" s="91"/>
      <c r="B770" s="91"/>
      <c r="C770" s="92"/>
      <c r="D770" s="90"/>
    </row>
    <row r="771" spans="1:4" s="16" customFormat="1" x14ac:dyDescent="1">
      <c r="A771" s="91"/>
      <c r="B771" s="91"/>
      <c r="C771" s="92"/>
      <c r="D771" s="90"/>
    </row>
    <row r="772" spans="1:4" s="16" customFormat="1" x14ac:dyDescent="1">
      <c r="A772" s="91"/>
      <c r="B772" s="91"/>
      <c r="C772" s="92"/>
      <c r="D772" s="90"/>
    </row>
    <row r="773" spans="1:4" s="16" customFormat="1" x14ac:dyDescent="1">
      <c r="A773" s="91"/>
      <c r="B773" s="91"/>
      <c r="C773" s="92"/>
      <c r="D773" s="90"/>
    </row>
    <row r="774" spans="1:4" s="16" customFormat="1" x14ac:dyDescent="1">
      <c r="A774" s="91"/>
      <c r="B774" s="91"/>
      <c r="C774" s="92"/>
      <c r="D774" s="90"/>
    </row>
    <row r="775" spans="1:4" s="16" customFormat="1" x14ac:dyDescent="1">
      <c r="A775" s="91"/>
      <c r="B775" s="91"/>
      <c r="C775" s="92"/>
      <c r="D775" s="90"/>
    </row>
    <row r="776" spans="1:4" s="16" customFormat="1" x14ac:dyDescent="1">
      <c r="A776" s="91"/>
      <c r="B776" s="91"/>
      <c r="C776" s="92"/>
      <c r="D776" s="90"/>
    </row>
    <row r="777" spans="1:4" s="16" customFormat="1" x14ac:dyDescent="1">
      <c r="A777" s="91"/>
      <c r="B777" s="91"/>
      <c r="C777" s="92"/>
      <c r="D777" s="90"/>
    </row>
    <row r="778" spans="1:4" s="16" customFormat="1" x14ac:dyDescent="1">
      <c r="A778" s="91"/>
      <c r="B778" s="91"/>
      <c r="C778" s="92"/>
      <c r="D778" s="90"/>
    </row>
    <row r="779" spans="1:4" s="16" customFormat="1" x14ac:dyDescent="1">
      <c r="A779" s="91"/>
      <c r="B779" s="91"/>
      <c r="C779" s="92"/>
      <c r="D779" s="90"/>
    </row>
    <row r="780" spans="1:4" s="16" customFormat="1" x14ac:dyDescent="1">
      <c r="A780" s="91"/>
      <c r="B780" s="91"/>
      <c r="C780" s="92"/>
      <c r="D780" s="90"/>
    </row>
    <row r="781" spans="1:4" s="16" customFormat="1" x14ac:dyDescent="1">
      <c r="A781" s="91"/>
      <c r="B781" s="91"/>
      <c r="C781" s="92"/>
      <c r="D781" s="90"/>
    </row>
    <row r="782" spans="1:4" s="16" customFormat="1" x14ac:dyDescent="1">
      <c r="A782" s="91"/>
      <c r="B782" s="91"/>
      <c r="C782" s="92"/>
      <c r="D782" s="90"/>
    </row>
    <row r="783" spans="1:4" s="16" customFormat="1" x14ac:dyDescent="1">
      <c r="A783" s="91"/>
      <c r="B783" s="91"/>
      <c r="C783" s="92"/>
      <c r="D783" s="90"/>
    </row>
    <row r="784" spans="1:4" s="16" customFormat="1" x14ac:dyDescent="1">
      <c r="A784" s="91"/>
      <c r="B784" s="91"/>
      <c r="C784" s="92"/>
      <c r="D784" s="90"/>
    </row>
    <row r="785" spans="1:4" s="16" customFormat="1" x14ac:dyDescent="1">
      <c r="A785" s="91"/>
      <c r="B785" s="91"/>
      <c r="C785" s="92"/>
      <c r="D785" s="90"/>
    </row>
    <row r="786" spans="1:4" s="16" customFormat="1" x14ac:dyDescent="1">
      <c r="A786" s="91"/>
      <c r="B786" s="91"/>
      <c r="C786" s="92"/>
      <c r="D786" s="90"/>
    </row>
    <row r="787" spans="1:4" s="16" customFormat="1" x14ac:dyDescent="1">
      <c r="A787" s="91"/>
      <c r="B787" s="91"/>
      <c r="C787" s="92"/>
      <c r="D787" s="90"/>
    </row>
    <row r="788" spans="1:4" s="16" customFormat="1" x14ac:dyDescent="1">
      <c r="A788" s="91"/>
      <c r="B788" s="91"/>
      <c r="C788" s="92"/>
      <c r="D788" s="90"/>
    </row>
    <row r="789" spans="1:4" s="16" customFormat="1" x14ac:dyDescent="1">
      <c r="A789" s="91"/>
      <c r="B789" s="91"/>
      <c r="C789" s="92"/>
      <c r="D789" s="90"/>
    </row>
    <row r="790" spans="1:4" s="16" customFormat="1" x14ac:dyDescent="1">
      <c r="A790" s="91"/>
      <c r="B790" s="91"/>
      <c r="C790" s="92"/>
      <c r="D790" s="90"/>
    </row>
    <row r="791" spans="1:4" s="16" customFormat="1" x14ac:dyDescent="1">
      <c r="A791" s="91"/>
      <c r="B791" s="91"/>
      <c r="C791" s="92"/>
      <c r="D791" s="90"/>
    </row>
    <row r="792" spans="1:4" s="16" customFormat="1" x14ac:dyDescent="1">
      <c r="A792" s="91"/>
      <c r="B792" s="91"/>
      <c r="C792" s="92"/>
      <c r="D792" s="90"/>
    </row>
    <row r="793" spans="1:4" s="16" customFormat="1" x14ac:dyDescent="1">
      <c r="A793" s="91"/>
      <c r="B793" s="91"/>
      <c r="C793" s="92"/>
      <c r="D793" s="90"/>
    </row>
    <row r="794" spans="1:4" s="16" customFormat="1" x14ac:dyDescent="1">
      <c r="A794" s="91"/>
      <c r="B794" s="91"/>
      <c r="C794" s="92"/>
      <c r="D794" s="90"/>
    </row>
    <row r="795" spans="1:4" s="16" customFormat="1" x14ac:dyDescent="1">
      <c r="A795" s="91"/>
      <c r="B795" s="91"/>
      <c r="C795" s="92"/>
      <c r="D795" s="90"/>
    </row>
    <row r="796" spans="1:4" s="16" customFormat="1" x14ac:dyDescent="1">
      <c r="A796" s="91"/>
      <c r="B796" s="91"/>
      <c r="C796" s="92"/>
      <c r="D796" s="90"/>
    </row>
    <row r="797" spans="1:4" s="16" customFormat="1" x14ac:dyDescent="1">
      <c r="A797" s="91"/>
      <c r="B797" s="91"/>
      <c r="C797" s="92"/>
      <c r="D797" s="90"/>
    </row>
    <row r="798" spans="1:4" s="16" customFormat="1" x14ac:dyDescent="1">
      <c r="A798" s="91"/>
      <c r="B798" s="91"/>
      <c r="C798" s="92"/>
      <c r="D798" s="90"/>
    </row>
    <row r="799" spans="1:4" s="16" customFormat="1" x14ac:dyDescent="1">
      <c r="A799" s="91"/>
      <c r="B799" s="91"/>
      <c r="C799" s="92"/>
      <c r="D799" s="90"/>
    </row>
    <row r="800" spans="1:4" s="16" customFormat="1" x14ac:dyDescent="1">
      <c r="A800" s="91"/>
      <c r="B800" s="91"/>
      <c r="C800" s="92"/>
      <c r="D800" s="90"/>
    </row>
    <row r="801" spans="1:4" s="16" customFormat="1" x14ac:dyDescent="1">
      <c r="A801" s="91"/>
      <c r="B801" s="91"/>
      <c r="C801" s="92"/>
      <c r="D801" s="90"/>
    </row>
    <row r="802" spans="1:4" s="16" customFormat="1" x14ac:dyDescent="1">
      <c r="A802" s="91"/>
      <c r="B802" s="91"/>
      <c r="C802" s="92"/>
      <c r="D802" s="90"/>
    </row>
    <row r="803" spans="1:4" s="16" customFormat="1" x14ac:dyDescent="1">
      <c r="A803" s="91"/>
      <c r="B803" s="91"/>
      <c r="C803" s="92"/>
      <c r="D803" s="90"/>
    </row>
    <row r="804" spans="1:4" s="16" customFormat="1" x14ac:dyDescent="1">
      <c r="A804" s="91"/>
      <c r="B804" s="91"/>
      <c r="C804" s="92"/>
      <c r="D804" s="90"/>
    </row>
    <row r="805" spans="1:4" s="16" customFormat="1" x14ac:dyDescent="1">
      <c r="A805" s="91"/>
      <c r="B805" s="91"/>
      <c r="C805" s="92"/>
      <c r="D805" s="90"/>
    </row>
    <row r="806" spans="1:4" s="16" customFormat="1" x14ac:dyDescent="1">
      <c r="A806" s="91"/>
      <c r="B806" s="91"/>
      <c r="C806" s="92"/>
      <c r="D806" s="90"/>
    </row>
    <row r="807" spans="1:4" s="16" customFormat="1" x14ac:dyDescent="1">
      <c r="A807" s="91"/>
      <c r="B807" s="91"/>
      <c r="C807" s="92"/>
      <c r="D807" s="90"/>
    </row>
    <row r="808" spans="1:4" s="16" customFormat="1" x14ac:dyDescent="1">
      <c r="A808" s="91"/>
      <c r="B808" s="91"/>
      <c r="C808" s="92"/>
      <c r="D808" s="90"/>
    </row>
    <row r="809" spans="1:4" s="16" customFormat="1" x14ac:dyDescent="1">
      <c r="A809" s="91"/>
      <c r="B809" s="91"/>
      <c r="C809" s="92"/>
      <c r="D809" s="90"/>
    </row>
    <row r="810" spans="1:4" s="16" customFormat="1" x14ac:dyDescent="1">
      <c r="A810" s="91"/>
      <c r="B810" s="91"/>
      <c r="C810" s="92"/>
      <c r="D810" s="90"/>
    </row>
    <row r="811" spans="1:4" s="16" customFormat="1" x14ac:dyDescent="1">
      <c r="A811" s="91"/>
      <c r="B811" s="91"/>
      <c r="C811" s="92"/>
      <c r="D811" s="90"/>
    </row>
    <row r="812" spans="1:4" s="16" customFormat="1" x14ac:dyDescent="1">
      <c r="A812" s="91"/>
      <c r="B812" s="91"/>
      <c r="C812" s="92"/>
      <c r="D812" s="90"/>
    </row>
    <row r="813" spans="1:4" s="16" customFormat="1" x14ac:dyDescent="1">
      <c r="A813" s="91"/>
      <c r="B813" s="91"/>
      <c r="C813" s="92"/>
      <c r="D813" s="90"/>
    </row>
    <row r="814" spans="1:4" s="16" customFormat="1" x14ac:dyDescent="1">
      <c r="A814" s="91"/>
      <c r="B814" s="91"/>
      <c r="C814" s="92"/>
      <c r="D814" s="90"/>
    </row>
    <row r="815" spans="1:4" s="16" customFormat="1" x14ac:dyDescent="1">
      <c r="A815" s="91"/>
      <c r="B815" s="91"/>
      <c r="C815" s="92"/>
      <c r="D815" s="90"/>
    </row>
    <row r="816" spans="1:4" s="16" customFormat="1" x14ac:dyDescent="1">
      <c r="A816" s="91"/>
      <c r="B816" s="91"/>
      <c r="C816" s="92"/>
      <c r="D816" s="90"/>
    </row>
    <row r="817" spans="1:4" s="16" customFormat="1" x14ac:dyDescent="1">
      <c r="A817" s="91"/>
      <c r="B817" s="91"/>
      <c r="C817" s="92"/>
      <c r="D817" s="90"/>
    </row>
    <row r="818" spans="1:4" s="16" customFormat="1" x14ac:dyDescent="1">
      <c r="A818" s="91"/>
      <c r="B818" s="91"/>
      <c r="C818" s="92"/>
      <c r="D818" s="90"/>
    </row>
    <row r="819" spans="1:4" s="16" customFormat="1" x14ac:dyDescent="1">
      <c r="A819" s="91"/>
      <c r="B819" s="91"/>
      <c r="C819" s="92"/>
      <c r="D819" s="90"/>
    </row>
    <row r="820" spans="1:4" s="16" customFormat="1" x14ac:dyDescent="1">
      <c r="A820" s="91"/>
      <c r="B820" s="91"/>
      <c r="C820" s="92"/>
      <c r="D820" s="90"/>
    </row>
  </sheetData>
  <mergeCells count="134">
    <mergeCell ref="J47:L47"/>
    <mergeCell ref="J48:L48"/>
    <mergeCell ref="J49:L49"/>
    <mergeCell ref="J50:L50"/>
    <mergeCell ref="E106:F106"/>
    <mergeCell ref="E107:F107"/>
    <mergeCell ref="E108:F108"/>
    <mergeCell ref="E109:F109"/>
    <mergeCell ref="E111:K111"/>
    <mergeCell ref="E102:F102"/>
    <mergeCell ref="I102:J102"/>
    <mergeCell ref="E103:F103"/>
    <mergeCell ref="I103:J103"/>
    <mergeCell ref="E105:J105"/>
    <mergeCell ref="E99:J99"/>
    <mergeCell ref="E100:F100"/>
    <mergeCell ref="I100:J100"/>
    <mergeCell ref="E101:F101"/>
    <mergeCell ref="I101:J101"/>
    <mergeCell ref="E93:J93"/>
    <mergeCell ref="E94:F94"/>
    <mergeCell ref="E95:F95"/>
    <mergeCell ref="E96:F96"/>
    <mergeCell ref="E97:F97"/>
    <mergeCell ref="E90:F90"/>
    <mergeCell ref="G90:H90"/>
    <mergeCell ref="I90:K90"/>
    <mergeCell ref="E91:F91"/>
    <mergeCell ref="G91:H91"/>
    <mergeCell ref="I91:K91"/>
    <mergeCell ref="E88:F88"/>
    <mergeCell ref="G88:H88"/>
    <mergeCell ref="I88:K88"/>
    <mergeCell ref="E89:F89"/>
    <mergeCell ref="G89:H89"/>
    <mergeCell ref="I89:K89"/>
    <mergeCell ref="E86:F86"/>
    <mergeCell ref="G86:H86"/>
    <mergeCell ref="I86:K86"/>
    <mergeCell ref="E87:F87"/>
    <mergeCell ref="G87:H87"/>
    <mergeCell ref="I87:K87"/>
    <mergeCell ref="E84:J84"/>
    <mergeCell ref="E85:F85"/>
    <mergeCell ref="G85:H85"/>
    <mergeCell ref="I85:K85"/>
    <mergeCell ref="E81:F81"/>
    <mergeCell ref="G81:H81"/>
    <mergeCell ref="J81:K81"/>
    <mergeCell ref="E82:F82"/>
    <mergeCell ref="G82:H82"/>
    <mergeCell ref="J82:K82"/>
    <mergeCell ref="E79:J79"/>
    <mergeCell ref="E80:F80"/>
    <mergeCell ref="G80:H80"/>
    <mergeCell ref="J80:K80"/>
    <mergeCell ref="D76:D77"/>
    <mergeCell ref="E76:F77"/>
    <mergeCell ref="G76:H76"/>
    <mergeCell ref="I76:K76"/>
    <mergeCell ref="G77:H77"/>
    <mergeCell ref="I77:K77"/>
    <mergeCell ref="E75:H75"/>
    <mergeCell ref="G74:H74"/>
    <mergeCell ref="I74:K74"/>
    <mergeCell ref="D73:D74"/>
    <mergeCell ref="E73:F74"/>
    <mergeCell ref="G73:H73"/>
    <mergeCell ref="I73:K73"/>
    <mergeCell ref="G72:H72"/>
    <mergeCell ref="I72:K72"/>
    <mergeCell ref="D71:D72"/>
    <mergeCell ref="E71:F72"/>
    <mergeCell ref="G71:H71"/>
    <mergeCell ref="I71:K71"/>
    <mergeCell ref="E65:F65"/>
    <mergeCell ref="E66:F66"/>
    <mergeCell ref="E67:F67"/>
    <mergeCell ref="E69:J69"/>
    <mergeCell ref="E70:F70"/>
    <mergeCell ref="G70:K70"/>
    <mergeCell ref="D59:D60"/>
    <mergeCell ref="E59:F60"/>
    <mergeCell ref="E61:G61"/>
    <mergeCell ref="E63:J63"/>
    <mergeCell ref="E64:F64"/>
    <mergeCell ref="E53:J53"/>
    <mergeCell ref="E54:F54"/>
    <mergeCell ref="D55:D56"/>
    <mergeCell ref="E55:F56"/>
    <mergeCell ref="D57:D58"/>
    <mergeCell ref="E57:F58"/>
    <mergeCell ref="E50:G50"/>
    <mergeCell ref="E48:F49"/>
    <mergeCell ref="E43:F43"/>
    <mergeCell ref="E44:F47"/>
    <mergeCell ref="J43:L43"/>
    <mergeCell ref="J44:L44"/>
    <mergeCell ref="J45:L45"/>
    <mergeCell ref="J46:L46"/>
    <mergeCell ref="E40:F40"/>
    <mergeCell ref="G40:H40"/>
    <mergeCell ref="I40:K40"/>
    <mergeCell ref="E42:J42"/>
    <mergeCell ref="E38:F38"/>
    <mergeCell ref="G38:H38"/>
    <mergeCell ref="I38:K38"/>
    <mergeCell ref="E39:F39"/>
    <mergeCell ref="G39:H39"/>
    <mergeCell ref="I39:K39"/>
    <mergeCell ref="E22:J22"/>
    <mergeCell ref="N2:O3"/>
    <mergeCell ref="L4:M5"/>
    <mergeCell ref="N4:O5"/>
    <mergeCell ref="L6:M7"/>
    <mergeCell ref="N6:O7"/>
    <mergeCell ref="D2:E7"/>
    <mergeCell ref="F2:K7"/>
    <mergeCell ref="L2:M3"/>
    <mergeCell ref="E32:F32"/>
    <mergeCell ref="E33:F33"/>
    <mergeCell ref="E34:F34"/>
    <mergeCell ref="E35:F35"/>
    <mergeCell ref="E37:J37"/>
    <mergeCell ref="E31:F31"/>
    <mergeCell ref="E28:F28"/>
    <mergeCell ref="E29:F29"/>
    <mergeCell ref="E30:F30"/>
    <mergeCell ref="E23:F23"/>
    <mergeCell ref="E24:F24"/>
    <mergeCell ref="D9:O20"/>
    <mergeCell ref="E25:F25"/>
    <mergeCell ref="E26:F26"/>
    <mergeCell ref="E27:F27"/>
  </mergeCells>
  <conditionalFormatting sqref="N24:O35">
    <cfRule type="expression" dxfId="1" priority="1">
      <formula>N24&gt;=0</formula>
    </cfRule>
    <cfRule type="expression" dxfId="0" priority="2">
      <formula>N24&lt;0</formula>
    </cfRule>
  </conditionalFormatting>
  <dataValidations count="1">
    <dataValidation type="list" allowBlank="1" showInputMessage="1" showErrorMessage="1" sqref="J44:L50 G81:H82 G86:K91" xr:uid="{00000000-0002-0000-0000-000000000000}">
      <formula1>#REF!</formula1>
    </dataValidation>
  </dataValidations>
  <pageMargins left="0.7" right="0.7" top="0.75" bottom="0.75" header="0.3" footer="0.3"/>
  <pageSetup paperSize="9" scale="18" fitToHeight="0" orientation="portrait" r:id="rId1"/>
  <rowBreaks count="1" manualBreakCount="1">
    <brk id="21" min="2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مدیریت ارتباطات و اموربین الملل</vt:lpstr>
      <vt:lpstr>'مدیریت ارتباطات و اموربین الملل'!Print_Area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</dc:creator>
  <cp:lastModifiedBy>Marzieh Mollahosseini</cp:lastModifiedBy>
  <cp:lastPrinted>2025-10-04T07:07:00Z</cp:lastPrinted>
  <dcterms:created xsi:type="dcterms:W3CDTF">2024-12-10T09:13:51Z</dcterms:created>
  <dcterms:modified xsi:type="dcterms:W3CDTF">2025-11-02T13:22:17Z</dcterms:modified>
</cp:coreProperties>
</file>